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ad\OneDrive\Desktop\Nascar\"/>
    </mc:Choice>
  </mc:AlternateContent>
  <xr:revisionPtr revIDLastSave="0" documentId="13_ncr:1_{AC49DF7C-74F5-4D5D-8B21-04AAACA88C51}" xr6:coauthVersionLast="47" xr6:coauthVersionMax="47" xr10:uidLastSave="{00000000-0000-0000-0000-000000000000}"/>
  <bookViews>
    <workbookView xWindow="-108" yWindow="-108" windowWidth="23256" windowHeight="12456" firstSheet="24" activeTab="30" xr2:uid="{00000000-000D-0000-FFFF-FFFF00000000}"/>
  </bookViews>
  <sheets>
    <sheet name="Daytona" sheetId="1" r:id="rId1"/>
    <sheet name="Atlanta 1" sheetId="77" r:id="rId2"/>
    <sheet name="Echo Park Texas" sheetId="78" r:id="rId3"/>
    <sheet name="Phoenix" sheetId="80" r:id="rId4"/>
    <sheet name="Las Vegas 1" sheetId="81" r:id="rId5"/>
    <sheet name="Homestead 1" sheetId="82" r:id="rId6"/>
    <sheet name="Martinsville" sheetId="83" r:id="rId7"/>
    <sheet name="Darlington 1" sheetId="84" r:id="rId8"/>
    <sheet name="Bristol" sheetId="85" r:id="rId9"/>
    <sheet name="Talladega" sheetId="86" r:id="rId10"/>
    <sheet name="Echo Park Texas 2" sheetId="87" r:id="rId11"/>
    <sheet name="Kansas" sheetId="88" r:id="rId12"/>
    <sheet name="Charlotte 1" sheetId="89" r:id="rId13"/>
    <sheet name="Nashville 1" sheetId="90" r:id="rId14"/>
    <sheet name="Michigan 1" sheetId="91" r:id="rId15"/>
    <sheet name="Mexico" sheetId="92" r:id="rId16"/>
    <sheet name="Pocono 1" sheetId="93" r:id="rId17"/>
    <sheet name="Atlanta" sheetId="94" r:id="rId18"/>
    <sheet name="Chicago 1" sheetId="95" r:id="rId19"/>
    <sheet name="Sonoma" sheetId="96" r:id="rId20"/>
    <sheet name="Dover" sheetId="97" r:id="rId21"/>
    <sheet name="Indianapolis 1" sheetId="98" r:id="rId22"/>
    <sheet name="Iowa" sheetId="99" r:id="rId23"/>
    <sheet name="Watkins Glen 1" sheetId="100" r:id="rId24"/>
    <sheet name="Richmond" sheetId="101" r:id="rId25"/>
    <sheet name="Daytona 2" sheetId="102" r:id="rId26"/>
    <sheet name="Darlington 2" sheetId="103" r:id="rId27"/>
    <sheet name="Illnois" sheetId="104" r:id="rId28"/>
    <sheet name="Bristol 2" sheetId="105" r:id="rId29"/>
    <sheet name="New Hampshire" sheetId="106" r:id="rId30"/>
    <sheet name="Kansas 2" sheetId="107" r:id="rId31"/>
    <sheet name="Charlotte 2" sheetId="108" r:id="rId32"/>
    <sheet name="Las Vegas 2" sheetId="109" r:id="rId33"/>
    <sheet name="Talladega 2" sheetId="110" r:id="rId34"/>
    <sheet name="Martinsville 2" sheetId="111" r:id="rId35"/>
    <sheet name="Phoenix-Last Race" sheetId="112" r:id="rId3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91" l="1"/>
  <c r="G17" i="91"/>
  <c r="G20" i="91"/>
  <c r="G29" i="91"/>
  <c r="G6" i="91"/>
  <c r="G27" i="107" l="1"/>
  <c r="G6" i="107"/>
  <c r="G17" i="107"/>
  <c r="G15" i="107"/>
  <c r="G29" i="107"/>
  <c r="G26" i="104"/>
  <c r="G7" i="104"/>
  <c r="G18" i="104"/>
  <c r="G19" i="104"/>
  <c r="G21" i="104"/>
  <c r="G22" i="84"/>
  <c r="G22" i="81"/>
  <c r="G5" i="81"/>
  <c r="G13" i="81"/>
  <c r="G7" i="81"/>
  <c r="G29" i="81"/>
  <c r="G26" i="81"/>
  <c r="G18" i="81"/>
  <c r="G25" i="81"/>
  <c r="G24" i="81"/>
  <c r="G17" i="81"/>
  <c r="G10" i="81"/>
  <c r="G27" i="81"/>
  <c r="G3" i="81"/>
  <c r="G20" i="81"/>
  <c r="G14" i="81"/>
  <c r="G12" i="81"/>
  <c r="G6" i="81"/>
  <c r="G9" i="81"/>
  <c r="G4" i="81"/>
  <c r="G28" i="81"/>
  <c r="G19" i="81"/>
  <c r="G8" i="81"/>
  <c r="G30" i="81"/>
  <c r="G15" i="81"/>
  <c r="G11" i="81"/>
  <c r="G23" i="81"/>
  <c r="G21" i="81"/>
  <c r="G16" i="81"/>
  <c r="G13" i="80"/>
  <c r="G8" i="80"/>
  <c r="G9" i="80"/>
  <c r="G4" i="80"/>
  <c r="G29" i="80"/>
  <c r="G22" i="80"/>
  <c r="G25" i="80"/>
  <c r="G20" i="80"/>
  <c r="G11" i="80"/>
  <c r="G7" i="80"/>
  <c r="G30" i="80"/>
  <c r="G17" i="80"/>
  <c r="G24" i="80"/>
  <c r="G10" i="80"/>
  <c r="G21" i="80"/>
  <c r="G12" i="80"/>
  <c r="G14" i="80"/>
  <c r="G16" i="80"/>
  <c r="G23" i="80"/>
  <c r="G27" i="80"/>
  <c r="G28" i="80"/>
  <c r="G26" i="80"/>
  <c r="G15" i="80"/>
  <c r="G3" i="80"/>
  <c r="G5" i="80"/>
  <c r="G6" i="80"/>
  <c r="G18" i="80"/>
  <c r="G19" i="80"/>
  <c r="G28" i="101"/>
  <c r="G27" i="112"/>
  <c r="G10" i="112"/>
  <c r="G3" i="112"/>
  <c r="G8" i="112"/>
  <c r="G28" i="112"/>
  <c r="G12" i="112"/>
  <c r="G16" i="112"/>
  <c r="G7" i="112"/>
  <c r="G5" i="112"/>
  <c r="G20" i="112"/>
  <c r="G22" i="112"/>
  <c r="G17" i="112"/>
  <c r="G13" i="112"/>
  <c r="G4" i="112"/>
  <c r="G23" i="112"/>
  <c r="G26" i="112"/>
  <c r="G30" i="112"/>
  <c r="G11" i="112"/>
  <c r="G25" i="112"/>
  <c r="G18" i="112"/>
  <c r="G9" i="112"/>
  <c r="G29" i="112"/>
  <c r="G15" i="112"/>
  <c r="G24" i="112"/>
  <c r="G21" i="112"/>
  <c r="G14" i="112"/>
  <c r="G6" i="112"/>
  <c r="G19" i="112"/>
  <c r="G25" i="89"/>
  <c r="G16" i="85"/>
  <c r="G22" i="85"/>
  <c r="G25" i="85"/>
  <c r="G15" i="85"/>
  <c r="G30" i="85"/>
  <c r="G23" i="83"/>
  <c r="G17" i="83"/>
  <c r="G3" i="83"/>
  <c r="G11" i="83"/>
  <c r="G6" i="83"/>
  <c r="G12" i="83"/>
  <c r="G7" i="83"/>
  <c r="G21" i="83"/>
  <c r="G9" i="83"/>
  <c r="G20" i="83"/>
  <c r="G28" i="83"/>
  <c r="G18" i="83"/>
  <c r="G14" i="83"/>
  <c r="G13" i="83"/>
  <c r="G25" i="83"/>
  <c r="G26" i="83"/>
  <c r="G22" i="83"/>
  <c r="G19" i="83"/>
  <c r="G16" i="83"/>
  <c r="G24" i="83"/>
  <c r="G27" i="83"/>
  <c r="G8" i="83"/>
  <c r="G4" i="83"/>
  <c r="G30" i="83"/>
  <c r="G10" i="83"/>
  <c r="G29" i="83"/>
  <c r="G15" i="83"/>
  <c r="G5" i="83"/>
  <c r="G21" i="98"/>
  <c r="G30" i="95"/>
  <c r="G5" i="93"/>
  <c r="G7" i="90"/>
  <c r="G28" i="90"/>
  <c r="G14" i="90"/>
  <c r="G29" i="90"/>
  <c r="G13" i="90"/>
  <c r="G24" i="90"/>
  <c r="G8" i="89"/>
  <c r="G29" i="111"/>
  <c r="G5" i="111"/>
  <c r="G17" i="111"/>
  <c r="G6" i="111"/>
  <c r="G20" i="111"/>
  <c r="G24" i="111"/>
  <c r="G18" i="111"/>
  <c r="G8" i="111"/>
  <c r="G10" i="111"/>
  <c r="G12" i="111"/>
  <c r="G11" i="111"/>
  <c r="G26" i="111"/>
  <c r="G21" i="111"/>
  <c r="G14" i="111"/>
  <c r="G9" i="111"/>
  <c r="G3" i="111"/>
  <c r="G25" i="111"/>
  <c r="G22" i="111"/>
  <c r="G15" i="111"/>
  <c r="G19" i="111"/>
  <c r="G7" i="111"/>
  <c r="G13" i="111"/>
  <c r="G23" i="111"/>
  <c r="G27" i="111"/>
  <c r="G30" i="111"/>
  <c r="G16" i="111"/>
  <c r="G4" i="111"/>
  <c r="G28" i="111"/>
  <c r="G21" i="110"/>
  <c r="G18" i="110"/>
  <c r="G17" i="110"/>
  <c r="G4" i="110"/>
  <c r="G5" i="110"/>
  <c r="G6" i="110"/>
  <c r="G7" i="110"/>
  <c r="G11" i="110"/>
  <c r="G3" i="110"/>
  <c r="G26" i="110"/>
  <c r="G25" i="110"/>
  <c r="G27" i="110"/>
  <c r="G16" i="110"/>
  <c r="G24" i="110"/>
  <c r="G15" i="110"/>
  <c r="G9" i="110"/>
  <c r="G22" i="110"/>
  <c r="G12" i="110"/>
  <c r="G14" i="110"/>
  <c r="G28" i="110"/>
  <c r="G13" i="110"/>
  <c r="G29" i="110"/>
  <c r="G20" i="110"/>
  <c r="G10" i="110"/>
  <c r="G23" i="110"/>
  <c r="G30" i="110"/>
  <c r="G19" i="110"/>
  <c r="G8" i="110"/>
  <c r="G15" i="109"/>
  <c r="G28" i="109"/>
  <c r="G18" i="109"/>
  <c r="G7" i="109"/>
  <c r="G27" i="109"/>
  <c r="G13" i="109"/>
  <c r="G14" i="109"/>
  <c r="G24" i="109"/>
  <c r="G16" i="109"/>
  <c r="G25" i="109"/>
  <c r="G21" i="109"/>
  <c r="G12" i="109"/>
  <c r="G26" i="109"/>
  <c r="G10" i="109"/>
  <c r="G30" i="109"/>
  <c r="G23" i="109"/>
  <c r="G5" i="109"/>
  <c r="G9" i="109"/>
  <c r="G17" i="109"/>
  <c r="G20" i="109"/>
  <c r="G8" i="109"/>
  <c r="G29" i="109"/>
  <c r="G19" i="109"/>
  <c r="G22" i="109"/>
  <c r="G11" i="109"/>
  <c r="G6" i="109"/>
  <c r="G3" i="109"/>
  <c r="G4" i="109"/>
  <c r="G20" i="108"/>
  <c r="G22" i="108"/>
  <c r="G24" i="108"/>
  <c r="G8" i="108"/>
  <c r="G4" i="108"/>
  <c r="G19" i="108"/>
  <c r="G5" i="108"/>
  <c r="G17" i="108"/>
  <c r="G23" i="108"/>
  <c r="G7" i="108"/>
  <c r="G13" i="108"/>
  <c r="G18" i="108"/>
  <c r="G12" i="108"/>
  <c r="G15" i="108"/>
  <c r="G9" i="108"/>
  <c r="G27" i="108"/>
  <c r="G14" i="108"/>
  <c r="G16" i="108"/>
  <c r="G21" i="108"/>
  <c r="G25" i="108"/>
  <c r="G10" i="108"/>
  <c r="G29" i="108"/>
  <c r="G30" i="108"/>
  <c r="G28" i="108"/>
  <c r="G6" i="108"/>
  <c r="G11" i="108"/>
  <c r="G3" i="108"/>
  <c r="G26" i="108"/>
  <c r="G24" i="107"/>
  <c r="G8" i="107"/>
  <c r="G11" i="107"/>
  <c r="G26" i="107"/>
  <c r="G14" i="107"/>
  <c r="G20" i="107"/>
  <c r="G16" i="107"/>
  <c r="G22" i="107"/>
  <c r="G21" i="107"/>
  <c r="G18" i="107"/>
  <c r="G25" i="107"/>
  <c r="G7" i="107"/>
  <c r="G9" i="107"/>
  <c r="G23" i="107"/>
  <c r="G10" i="107"/>
  <c r="G12" i="107"/>
  <c r="G19" i="107"/>
  <c r="G4" i="107"/>
  <c r="G5" i="107"/>
  <c r="G30" i="107"/>
  <c r="G28" i="107"/>
  <c r="G3" i="107"/>
  <c r="G13" i="107"/>
  <c r="G28" i="106"/>
  <c r="G18" i="106"/>
  <c r="G5" i="106"/>
  <c r="G3" i="106"/>
  <c r="G21" i="106"/>
  <c r="G30" i="106"/>
  <c r="G29" i="106"/>
  <c r="G4" i="106"/>
  <c r="G16" i="106"/>
  <c r="G10" i="106"/>
  <c r="G20" i="106"/>
  <c r="G7" i="106"/>
  <c r="G23" i="106"/>
  <c r="G14" i="106"/>
  <c r="G15" i="106"/>
  <c r="G25" i="106"/>
  <c r="G24" i="106"/>
  <c r="G27" i="106"/>
  <c r="G22" i="106"/>
  <c r="G6" i="106"/>
  <c r="G19" i="106"/>
  <c r="G17" i="106"/>
  <c r="G13" i="106"/>
  <c r="G12" i="106"/>
  <c r="G26" i="106"/>
  <c r="G9" i="106"/>
  <c r="G11" i="106"/>
  <c r="G8" i="106"/>
  <c r="G18" i="105"/>
  <c r="G9" i="105"/>
  <c r="G15" i="105"/>
  <c r="G29" i="105"/>
  <c r="G6" i="105"/>
  <c r="G19" i="105"/>
  <c r="G4" i="105"/>
  <c r="G23" i="105"/>
  <c r="G12" i="105"/>
  <c r="G10" i="105"/>
  <c r="G7" i="105"/>
  <c r="G14" i="105"/>
  <c r="G3" i="105"/>
  <c r="G8" i="105"/>
  <c r="G11" i="105"/>
  <c r="G25" i="105"/>
  <c r="G16" i="105"/>
  <c r="G27" i="105"/>
  <c r="G17" i="105"/>
  <c r="G26" i="105"/>
  <c r="G20" i="105"/>
  <c r="G21" i="105"/>
  <c r="G24" i="105"/>
  <c r="G5" i="105"/>
  <c r="G22" i="105"/>
  <c r="G28" i="105"/>
  <c r="G30" i="105"/>
  <c r="G13" i="105"/>
  <c r="G24" i="104"/>
  <c r="G3" i="104"/>
  <c r="G30" i="104"/>
  <c r="G27" i="104"/>
  <c r="G10" i="104"/>
  <c r="G25" i="104"/>
  <c r="G12" i="104"/>
  <c r="G16" i="104"/>
  <c r="G15" i="104"/>
  <c r="G9" i="104"/>
  <c r="G11" i="104"/>
  <c r="G22" i="104"/>
  <c r="G5" i="104"/>
  <c r="G8" i="104"/>
  <c r="G14" i="104"/>
  <c r="G23" i="104"/>
  <c r="G4" i="104"/>
  <c r="G17" i="104"/>
  <c r="G20" i="104"/>
  <c r="G13" i="104"/>
  <c r="G28" i="104"/>
  <c r="G29" i="104"/>
  <c r="G6" i="104"/>
  <c r="G4" i="103"/>
  <c r="G13" i="103"/>
  <c r="G15" i="103"/>
  <c r="G16" i="103"/>
  <c r="G7" i="103"/>
  <c r="G18" i="103"/>
  <c r="G14" i="103"/>
  <c r="G20" i="103"/>
  <c r="G21" i="103"/>
  <c r="G25" i="103"/>
  <c r="G24" i="103"/>
  <c r="G22" i="103"/>
  <c r="G30" i="103"/>
  <c r="G12" i="103"/>
  <c r="G29" i="103"/>
  <c r="G27" i="103"/>
  <c r="G10" i="103"/>
  <c r="G17" i="103"/>
  <c r="G23" i="103"/>
  <c r="G3" i="103"/>
  <c r="G19" i="103"/>
  <c r="G8" i="103"/>
  <c r="G6" i="103"/>
  <c r="G11" i="103"/>
  <c r="G26" i="103"/>
  <c r="G5" i="103"/>
  <c r="G9" i="103"/>
  <c r="G28" i="103"/>
  <c r="G13" i="102"/>
  <c r="G20" i="102"/>
  <c r="G21" i="102"/>
  <c r="G17" i="102"/>
  <c r="G16" i="102"/>
  <c r="G28" i="102"/>
  <c r="G11" i="102"/>
  <c r="G19" i="102"/>
  <c r="G26" i="102"/>
  <c r="G3" i="102"/>
  <c r="G18" i="102"/>
  <c r="G25" i="102"/>
  <c r="G9" i="102"/>
  <c r="G22" i="102"/>
  <c r="G24" i="102"/>
  <c r="G8" i="102"/>
  <c r="G29" i="102"/>
  <c r="G30" i="102"/>
  <c r="G7" i="102"/>
  <c r="G15" i="102"/>
  <c r="G23" i="102"/>
  <c r="G14" i="102"/>
  <c r="G6" i="102"/>
  <c r="G4" i="102"/>
  <c r="G27" i="102"/>
  <c r="G10" i="102"/>
  <c r="G12" i="102"/>
  <c r="G5" i="102"/>
  <c r="G24" i="101"/>
  <c r="G3" i="101"/>
  <c r="G19" i="101"/>
  <c r="G30" i="101"/>
  <c r="G25" i="101"/>
  <c r="G22" i="101"/>
  <c r="G11" i="101"/>
  <c r="G16" i="101"/>
  <c r="G26" i="101"/>
  <c r="G20" i="101"/>
  <c r="G8" i="101"/>
  <c r="G23" i="101"/>
  <c r="G10" i="101"/>
  <c r="G17" i="101"/>
  <c r="G18" i="101"/>
  <c r="G29" i="101"/>
  <c r="G5" i="101"/>
  <c r="G21" i="101"/>
  <c r="G15" i="101"/>
  <c r="G6" i="101"/>
  <c r="G13" i="101"/>
  <c r="G12" i="101"/>
  <c r="G14" i="101"/>
  <c r="G27" i="101"/>
  <c r="G7" i="101"/>
  <c r="G9" i="101"/>
  <c r="G4" i="101"/>
  <c r="G19" i="100"/>
  <c r="G29" i="100"/>
  <c r="G17" i="100"/>
  <c r="G4" i="100"/>
  <c r="G5" i="100"/>
  <c r="G13" i="100"/>
  <c r="G3" i="100"/>
  <c r="G12" i="100"/>
  <c r="G9" i="100"/>
  <c r="G18" i="100"/>
  <c r="G23" i="100"/>
  <c r="G20" i="100"/>
  <c r="G30" i="100"/>
  <c r="G8" i="100"/>
  <c r="G22" i="100"/>
  <c r="G7" i="100"/>
  <c r="G15" i="100"/>
  <c r="G10" i="100"/>
  <c r="G16" i="100"/>
  <c r="G11" i="100"/>
  <c r="G28" i="100"/>
  <c r="G6" i="100"/>
  <c r="G24" i="100"/>
  <c r="G14" i="100"/>
  <c r="G27" i="100"/>
  <c r="G25" i="100"/>
  <c r="G21" i="100"/>
  <c r="G26" i="100"/>
  <c r="G14" i="99"/>
  <c r="G26" i="99"/>
  <c r="G29" i="99"/>
  <c r="G23" i="99"/>
  <c r="G19" i="99"/>
  <c r="G22" i="99"/>
  <c r="G20" i="99"/>
  <c r="G24" i="99"/>
  <c r="G21" i="99"/>
  <c r="G5" i="99"/>
  <c r="G9" i="99"/>
  <c r="G25" i="99"/>
  <c r="G11" i="99"/>
  <c r="G3" i="99"/>
  <c r="G12" i="99"/>
  <c r="G17" i="99"/>
  <c r="G16" i="99"/>
  <c r="G4" i="99"/>
  <c r="G18" i="99"/>
  <c r="G27" i="99"/>
  <c r="G10" i="99"/>
  <c r="G13" i="99"/>
  <c r="G6" i="99"/>
  <c r="G8" i="99"/>
  <c r="G30" i="99"/>
  <c r="G15" i="99"/>
  <c r="G28" i="99"/>
  <c r="G7" i="99"/>
  <c r="G18" i="98"/>
  <c r="G3" i="98"/>
  <c r="G10" i="98"/>
  <c r="G28" i="98"/>
  <c r="G17" i="98"/>
  <c r="G20" i="98"/>
  <c r="G5" i="98"/>
  <c r="G27" i="98"/>
  <c r="G22" i="98"/>
  <c r="G6" i="98"/>
  <c r="G30" i="98"/>
  <c r="G13" i="98"/>
  <c r="G8" i="98"/>
  <c r="G14" i="98"/>
  <c r="G25" i="98"/>
  <c r="G29" i="98"/>
  <c r="G7" i="98"/>
  <c r="G9" i="98"/>
  <c r="G15" i="98"/>
  <c r="G12" i="98"/>
  <c r="G11" i="98"/>
  <c r="G24" i="98"/>
  <c r="G19" i="98"/>
  <c r="G16" i="98"/>
  <c r="G23" i="98"/>
  <c r="G4" i="98"/>
  <c r="G26" i="98"/>
  <c r="G27" i="97"/>
  <c r="G10" i="97"/>
  <c r="G11" i="97"/>
  <c r="G20" i="97"/>
  <c r="G12" i="97"/>
  <c r="G23" i="97"/>
  <c r="G7" i="97"/>
  <c r="G21" i="97"/>
  <c r="G29" i="97"/>
  <c r="G25" i="97"/>
  <c r="G9" i="97"/>
  <c r="G18" i="97"/>
  <c r="G15" i="97"/>
  <c r="G6" i="97"/>
  <c r="G4" i="97"/>
  <c r="G19" i="97"/>
  <c r="G8" i="97"/>
  <c r="G30" i="97"/>
  <c r="G5" i="97"/>
  <c r="G17" i="97"/>
  <c r="G13" i="97"/>
  <c r="G24" i="97"/>
  <c r="G26" i="97"/>
  <c r="G28" i="97"/>
  <c r="G22" i="97"/>
  <c r="G14" i="97"/>
  <c r="G3" i="97"/>
  <c r="G16" i="97"/>
  <c r="G4" i="96"/>
  <c r="G30" i="96"/>
  <c r="G26" i="96"/>
  <c r="G25" i="96"/>
  <c r="G10" i="96"/>
  <c r="G19" i="96"/>
  <c r="G27" i="96"/>
  <c r="G7" i="96"/>
  <c r="G5" i="96"/>
  <c r="G12" i="96"/>
  <c r="G6" i="96"/>
  <c r="G13" i="96"/>
  <c r="G22" i="96"/>
  <c r="G24" i="96"/>
  <c r="G17" i="96"/>
  <c r="G16" i="96"/>
  <c r="G8" i="96"/>
  <c r="G11" i="96"/>
  <c r="G20" i="96"/>
  <c r="G21" i="96"/>
  <c r="G28" i="96"/>
  <c r="G9" i="96"/>
  <c r="G23" i="96"/>
  <c r="G15" i="96"/>
  <c r="G3" i="96"/>
  <c r="G18" i="96"/>
  <c r="G29" i="96"/>
  <c r="G14" i="96"/>
  <c r="G15" i="95"/>
  <c r="G16" i="95"/>
  <c r="G12" i="95"/>
  <c r="G8" i="95"/>
  <c r="G23" i="95"/>
  <c r="G20" i="95"/>
  <c r="G11" i="95"/>
  <c r="G10" i="95"/>
  <c r="G4" i="95"/>
  <c r="G24" i="95"/>
  <c r="G18" i="95"/>
  <c r="G27" i="95"/>
  <c r="G19" i="95"/>
  <c r="G17" i="95"/>
  <c r="G13" i="95"/>
  <c r="G6" i="95"/>
  <c r="G25" i="95"/>
  <c r="G7" i="95"/>
  <c r="G28" i="95"/>
  <c r="G22" i="95"/>
  <c r="G3" i="95"/>
  <c r="G5" i="95"/>
  <c r="G14" i="95"/>
  <c r="G21" i="95"/>
  <c r="G9" i="95"/>
  <c r="G29" i="95"/>
  <c r="G26" i="95"/>
  <c r="G24" i="94"/>
  <c r="G6" i="94"/>
  <c r="G16" i="94"/>
  <c r="G30" i="94"/>
  <c r="G17" i="94"/>
  <c r="G14" i="94"/>
  <c r="G22" i="94"/>
  <c r="G11" i="94"/>
  <c r="G4" i="94"/>
  <c r="G28" i="94"/>
  <c r="G9" i="94"/>
  <c r="G29" i="94"/>
  <c r="G27" i="94"/>
  <c r="G3" i="94"/>
  <c r="G10" i="94"/>
  <c r="G23" i="94"/>
  <c r="G20" i="94"/>
  <c r="G25" i="94"/>
  <c r="G7" i="94"/>
  <c r="G18" i="94"/>
  <c r="G26" i="94"/>
  <c r="G12" i="94"/>
  <c r="G8" i="94"/>
  <c r="G15" i="94"/>
  <c r="G5" i="94"/>
  <c r="G21" i="94"/>
  <c r="G13" i="94"/>
  <c r="G19" i="94"/>
  <c r="G16" i="93"/>
  <c r="G14" i="93"/>
  <c r="G27" i="93"/>
  <c r="G12" i="93"/>
  <c r="G11" i="93"/>
  <c r="G25" i="93"/>
  <c r="G29" i="93"/>
  <c r="G20" i="93"/>
  <c r="G7" i="93"/>
  <c r="G3" i="93"/>
  <c r="G17" i="93"/>
  <c r="G23" i="93"/>
  <c r="G26" i="93"/>
  <c r="G18" i="93"/>
  <c r="G13" i="93"/>
  <c r="G15" i="93"/>
  <c r="G28" i="93"/>
  <c r="G22" i="93"/>
  <c r="G4" i="93"/>
  <c r="G24" i="93"/>
  <c r="G6" i="93"/>
  <c r="G19" i="93"/>
  <c r="G30" i="93"/>
  <c r="G9" i="93"/>
  <c r="G8" i="93"/>
  <c r="G10" i="93"/>
  <c r="G21" i="93"/>
  <c r="G12" i="92"/>
  <c r="G3" i="92"/>
  <c r="G30" i="92"/>
  <c r="G17" i="92"/>
  <c r="G10" i="92"/>
  <c r="G24" i="92"/>
  <c r="G14" i="92"/>
  <c r="G13" i="92"/>
  <c r="G19" i="92"/>
  <c r="G25" i="92"/>
  <c r="G21" i="92"/>
  <c r="G18" i="92"/>
  <c r="G27" i="92"/>
  <c r="G7" i="92"/>
  <c r="G16" i="92"/>
  <c r="G5" i="92"/>
  <c r="G28" i="92"/>
  <c r="G20" i="92"/>
  <c r="G29" i="92"/>
  <c r="G26" i="92"/>
  <c r="G9" i="92"/>
  <c r="G15" i="92"/>
  <c r="G22" i="92"/>
  <c r="G6" i="92"/>
  <c r="G23" i="92"/>
  <c r="G8" i="92"/>
  <c r="G4" i="92"/>
  <c r="G11" i="92"/>
  <c r="G11" i="91"/>
  <c r="G14" i="91"/>
  <c r="G7" i="91"/>
  <c r="G15" i="91"/>
  <c r="G22" i="91"/>
  <c r="G4" i="91"/>
  <c r="G23" i="91"/>
  <c r="G25" i="91"/>
  <c r="G26" i="91"/>
  <c r="G18" i="91"/>
  <c r="G24" i="91"/>
  <c r="G27" i="91"/>
  <c r="G30" i="91"/>
  <c r="G19" i="91"/>
  <c r="G3" i="91"/>
  <c r="G9" i="91"/>
  <c r="G10" i="91"/>
  <c r="G12" i="91"/>
  <c r="G5" i="91"/>
  <c r="G13" i="91"/>
  <c r="G21" i="91"/>
  <c r="G16" i="91"/>
  <c r="G8" i="91"/>
  <c r="G15" i="90"/>
  <c r="G6" i="90"/>
  <c r="G10" i="90"/>
  <c r="G26" i="90"/>
  <c r="G5" i="90"/>
  <c r="G23" i="90"/>
  <c r="G22" i="90"/>
  <c r="G18" i="90"/>
  <c r="G25" i="90"/>
  <c r="G16" i="90"/>
  <c r="G19" i="90"/>
  <c r="G17" i="90"/>
  <c r="G12" i="90"/>
  <c r="G27" i="90"/>
  <c r="G8" i="90"/>
  <c r="G9" i="90"/>
  <c r="G30" i="90"/>
  <c r="G4" i="90"/>
  <c r="G20" i="90"/>
  <c r="G21" i="90"/>
  <c r="G3" i="90"/>
  <c r="G11" i="90"/>
  <c r="G22" i="89"/>
  <c r="G14" i="89"/>
  <c r="G11" i="89"/>
  <c r="G9" i="89"/>
  <c r="G15" i="89"/>
  <c r="G17" i="89"/>
  <c r="G19" i="89"/>
  <c r="G7" i="89"/>
  <c r="G18" i="89"/>
  <c r="G5" i="89"/>
  <c r="G21" i="89"/>
  <c r="G28" i="89"/>
  <c r="G20" i="89"/>
  <c r="G3" i="89"/>
  <c r="G13" i="89"/>
  <c r="G29" i="89"/>
  <c r="G27" i="89"/>
  <c r="G24" i="89"/>
  <c r="G16" i="89"/>
  <c r="G23" i="89"/>
  <c r="G26" i="89"/>
  <c r="G6" i="89"/>
  <c r="G12" i="89"/>
  <c r="G4" i="89"/>
  <c r="G10" i="89"/>
  <c r="G30" i="89"/>
  <c r="G3" i="88"/>
  <c r="G12" i="88"/>
  <c r="G24" i="88"/>
  <c r="G20" i="88"/>
  <c r="G16" i="88"/>
  <c r="G18" i="88"/>
  <c r="G10" i="88"/>
  <c r="G28" i="88"/>
  <c r="G14" i="88"/>
  <c r="G23" i="88"/>
  <c r="G4" i="88"/>
  <c r="G13" i="88"/>
  <c r="G29" i="88"/>
  <c r="G30" i="88"/>
  <c r="G26" i="88"/>
  <c r="G19" i="88"/>
  <c r="G7" i="88"/>
  <c r="G6" i="88"/>
  <c r="G25" i="88"/>
  <c r="G17" i="88"/>
  <c r="G9" i="88"/>
  <c r="G21" i="88"/>
  <c r="G15" i="88"/>
  <c r="G8" i="88"/>
  <c r="G5" i="88"/>
  <c r="G27" i="88"/>
  <c r="G11" i="88"/>
  <c r="G22" i="88"/>
  <c r="G13" i="87"/>
  <c r="G12" i="87"/>
  <c r="G9" i="87"/>
  <c r="G25" i="87"/>
  <c r="G29" i="87"/>
  <c r="G24" i="87"/>
  <c r="G11" i="87"/>
  <c r="G19" i="87"/>
  <c r="G30" i="87"/>
  <c r="G5" i="87"/>
  <c r="G6" i="87"/>
  <c r="G3" i="87"/>
  <c r="G20" i="87"/>
  <c r="G28" i="87"/>
  <c r="G4" i="87"/>
  <c r="G16" i="87"/>
  <c r="G21" i="87"/>
  <c r="G17" i="87"/>
  <c r="G15" i="87"/>
  <c r="G7" i="87"/>
  <c r="G8" i="87"/>
  <c r="G18" i="87"/>
  <c r="G14" i="87"/>
  <c r="G23" i="87"/>
  <c r="G22" i="87"/>
  <c r="G26" i="87"/>
  <c r="G10" i="87"/>
  <c r="G27" i="87"/>
  <c r="G27" i="86"/>
  <c r="G14" i="86"/>
  <c r="G6" i="86"/>
  <c r="G10" i="86"/>
  <c r="G28" i="86"/>
  <c r="G13" i="86"/>
  <c r="G30" i="86"/>
  <c r="G15" i="86"/>
  <c r="G24" i="86"/>
  <c r="G21" i="86"/>
  <c r="G26" i="86"/>
  <c r="G25" i="86"/>
  <c r="G18" i="86"/>
  <c r="G4" i="86"/>
  <c r="G7" i="86"/>
  <c r="G17" i="86"/>
  <c r="G29" i="86"/>
  <c r="G19" i="86"/>
  <c r="G3" i="86"/>
  <c r="G12" i="86"/>
  <c r="G16" i="86"/>
  <c r="G20" i="86"/>
  <c r="G8" i="86"/>
  <c r="G11" i="86"/>
  <c r="G5" i="86"/>
  <c r="G9" i="86"/>
  <c r="G22" i="86"/>
  <c r="G23" i="86"/>
  <c r="G28" i="85"/>
  <c r="G6" i="85"/>
  <c r="G3" i="85"/>
  <c r="G12" i="85"/>
  <c r="G23" i="85"/>
  <c r="G5" i="85"/>
  <c r="G26" i="85"/>
  <c r="G17" i="85"/>
  <c r="G10" i="85"/>
  <c r="G8" i="85"/>
  <c r="G27" i="85"/>
  <c r="G21" i="85"/>
  <c r="G19" i="85"/>
  <c r="G14" i="85"/>
  <c r="G11" i="85"/>
  <c r="G29" i="85"/>
  <c r="G9" i="85"/>
  <c r="G13" i="85"/>
  <c r="G4" i="85"/>
  <c r="G20" i="85"/>
  <c r="G18" i="85"/>
  <c r="G24" i="85"/>
  <c r="G7" i="85"/>
  <c r="G23" i="84"/>
  <c r="G4" i="84"/>
  <c r="G12" i="84"/>
  <c r="G8" i="84"/>
  <c r="G30" i="84"/>
  <c r="G29" i="84"/>
  <c r="G13" i="84"/>
  <c r="G20" i="84"/>
  <c r="G16" i="84"/>
  <c r="G26" i="84"/>
  <c r="G19" i="84"/>
  <c r="G15" i="84"/>
  <c r="G10" i="84"/>
  <c r="G28" i="84"/>
  <c r="G9" i="84"/>
  <c r="G21" i="84"/>
  <c r="G17" i="84"/>
  <c r="G11" i="84"/>
  <c r="G18" i="84"/>
  <c r="G14" i="84"/>
  <c r="G5" i="84"/>
  <c r="G24" i="84"/>
  <c r="G25" i="84"/>
  <c r="G7" i="84"/>
  <c r="G3" i="84"/>
  <c r="G6" i="84"/>
  <c r="G27" i="84"/>
  <c r="G27" i="82"/>
  <c r="G23" i="82"/>
  <c r="G29" i="82"/>
  <c r="G11" i="82"/>
  <c r="G25" i="82"/>
  <c r="G22" i="82"/>
  <c r="G10" i="82"/>
  <c r="G7" i="82"/>
  <c r="G26" i="82"/>
  <c r="G28" i="82"/>
  <c r="G20" i="82"/>
  <c r="G3" i="82"/>
  <c r="G8" i="82"/>
  <c r="G30" i="82"/>
  <c r="G18" i="82"/>
  <c r="G9" i="82"/>
  <c r="G17" i="82"/>
  <c r="G16" i="82"/>
  <c r="G13" i="82"/>
  <c r="G12" i="82"/>
  <c r="G19" i="82"/>
  <c r="G24" i="82"/>
  <c r="G5" i="82"/>
  <c r="G6" i="82"/>
  <c r="G21" i="82"/>
  <c r="G4" i="82"/>
  <c r="G15" i="82"/>
  <c r="G14" i="82"/>
  <c r="G27" i="78"/>
  <c r="G7" i="78"/>
  <c r="G17" i="78"/>
  <c r="G29" i="78"/>
  <c r="G5" i="78"/>
  <c r="G14" i="78"/>
  <c r="G30" i="78"/>
  <c r="G26" i="78"/>
  <c r="G8" i="78"/>
  <c r="G23" i="78"/>
  <c r="G4" i="78"/>
  <c r="G22" i="78"/>
  <c r="G19" i="78"/>
  <c r="G11" i="78"/>
  <c r="G20" i="78"/>
  <c r="G15" i="78"/>
  <c r="G9" i="78"/>
  <c r="G24" i="78"/>
  <c r="G21" i="78"/>
  <c r="G12" i="78"/>
  <c r="G25" i="78"/>
  <c r="G16" i="78"/>
  <c r="G13" i="78"/>
  <c r="G10" i="78"/>
  <c r="G18" i="78"/>
  <c r="G3" i="78"/>
  <c r="G28" i="78"/>
  <c r="G6" i="78"/>
  <c r="G30" i="77"/>
  <c r="G16" i="77"/>
  <c r="G15" i="77"/>
  <c r="G18" i="77"/>
  <c r="G4" i="77"/>
  <c r="G14" i="77"/>
  <c r="G23" i="77"/>
  <c r="G9" i="77"/>
  <c r="G6" i="77"/>
  <c r="G21" i="77"/>
  <c r="G13" i="77"/>
  <c r="G28" i="77"/>
  <c r="G11" i="77"/>
  <c r="G27" i="77"/>
  <c r="G7" i="77"/>
  <c r="G24" i="77"/>
  <c r="G5" i="77"/>
  <c r="G25" i="77"/>
  <c r="G10" i="77"/>
  <c r="G3" i="77"/>
  <c r="G20" i="77"/>
  <c r="G26" i="77"/>
  <c r="G29" i="77"/>
  <c r="G12" i="77"/>
  <c r="G8" i="77"/>
  <c r="G22" i="77"/>
  <c r="G19" i="77"/>
  <c r="G17" i="77"/>
  <c r="G9" i="1"/>
  <c r="G29" i="1" l="1"/>
  <c r="G3" i="1"/>
  <c r="G19" i="1"/>
  <c r="G13" i="1"/>
  <c r="G11" i="1"/>
  <c r="G30" i="1"/>
  <c r="G5" i="1"/>
  <c r="G17" i="1"/>
  <c r="G4" i="1"/>
  <c r="G7" i="1"/>
  <c r="G10" i="1"/>
  <c r="G23" i="1"/>
  <c r="G28" i="1"/>
  <c r="G15" i="1"/>
  <c r="G20" i="1"/>
  <c r="G24" i="1"/>
  <c r="G21" i="1"/>
  <c r="G16" i="1"/>
  <c r="G12" i="1"/>
  <c r="G27" i="1"/>
  <c r="G26" i="1"/>
  <c r="G22" i="1"/>
  <c r="G25" i="1"/>
  <c r="G18" i="1"/>
  <c r="G6" i="1"/>
  <c r="G14" i="1"/>
</calcChain>
</file>

<file path=xl/sharedStrings.xml><?xml version="1.0" encoding="utf-8"?>
<sst xmlns="http://schemas.openxmlformats.org/spreadsheetml/2006/main" count="1605" uniqueCount="99">
  <si>
    <t>Name</t>
  </si>
  <si>
    <t>DRIVER TAKEN</t>
  </si>
  <si>
    <t>CHIP</t>
  </si>
  <si>
    <t>SHAKE</t>
  </si>
  <si>
    <t>POINTS EARNED</t>
  </si>
  <si>
    <t>PREVIOUS TOTAL</t>
  </si>
  <si>
    <t>NEW TOTAL</t>
  </si>
  <si>
    <t>PENALTY POINTS</t>
  </si>
  <si>
    <t>Daytona Race #1</t>
  </si>
  <si>
    <t>Chip = 140.00</t>
  </si>
  <si>
    <t xml:space="preserve"> </t>
  </si>
  <si>
    <t>Shake = 50</t>
  </si>
  <si>
    <t>Talladega # 10</t>
  </si>
  <si>
    <t xml:space="preserve"> Bristol 2 # 29</t>
  </si>
  <si>
    <t>Charlotte 2 #32</t>
  </si>
  <si>
    <t>Las Vegas 2 # 33</t>
  </si>
  <si>
    <t>Martinsville 2 # 35</t>
  </si>
  <si>
    <t>Phoenix-FINAL RACE #36</t>
  </si>
  <si>
    <t>Kansas # 12</t>
  </si>
  <si>
    <t>Atlanta - Race 2</t>
  </si>
  <si>
    <t>Phoneix - Race 4</t>
  </si>
  <si>
    <t>Indianapolis - Race 22</t>
  </si>
  <si>
    <t>No Winner</t>
  </si>
  <si>
    <t>Las Vegas - Race 5</t>
  </si>
  <si>
    <t>Echo Park Texas Race 3</t>
  </si>
  <si>
    <t>Homestead - Race 6</t>
  </si>
  <si>
    <t>Martinsville #7</t>
  </si>
  <si>
    <t xml:space="preserve">Darlington - Race 8 </t>
  </si>
  <si>
    <t>Bristol - Race 9</t>
  </si>
  <si>
    <t>Echo Park Texas # 11</t>
  </si>
  <si>
    <t>Charlotte # 13</t>
  </si>
  <si>
    <t>Nashville # 14</t>
  </si>
  <si>
    <t>Michigan  # 15</t>
  </si>
  <si>
    <t>Mexico # 16</t>
  </si>
  <si>
    <t>Pocono - Race 17</t>
  </si>
  <si>
    <t>Atlanta - Race 18</t>
  </si>
  <si>
    <t>Chicago - Race 19</t>
  </si>
  <si>
    <t>Sonoma - Race 20</t>
  </si>
  <si>
    <t>Dover # 21</t>
  </si>
  <si>
    <t>Iowa - Race 23</t>
  </si>
  <si>
    <t>Watkins Glen 24</t>
  </si>
  <si>
    <t>Richmond - Race 25</t>
  </si>
  <si>
    <t>Daytona 2 # 26</t>
  </si>
  <si>
    <t>Darlington - Race 27</t>
  </si>
  <si>
    <t>I</t>
  </si>
  <si>
    <t>New Hampshire - Race 30</t>
  </si>
  <si>
    <t>Kansas 2 #31</t>
  </si>
  <si>
    <t>Talladega 2 # 34</t>
  </si>
  <si>
    <t>B&amp;B Logging</t>
  </si>
  <si>
    <t>B&amp;T</t>
  </si>
  <si>
    <t>Backseat Drivers</t>
  </si>
  <si>
    <t>Big Jack</t>
  </si>
  <si>
    <t>Bubba</t>
  </si>
  <si>
    <t>Craig and Rod</t>
  </si>
  <si>
    <t>CWV</t>
  </si>
  <si>
    <t>H&amp;K</t>
  </si>
  <si>
    <t>Jam</t>
  </si>
  <si>
    <t>Jay &amp; Kevin</t>
  </si>
  <si>
    <t>Keith &amp; Karen</t>
  </si>
  <si>
    <t>Kusiak Dairy</t>
  </si>
  <si>
    <t>Men's Club</t>
  </si>
  <si>
    <t>Mike and Sandy</t>
  </si>
  <si>
    <t>MMI</t>
  </si>
  <si>
    <t>Old Blue and Dustin</t>
  </si>
  <si>
    <t>Pace Car</t>
  </si>
  <si>
    <t>Pete Burrs</t>
  </si>
  <si>
    <t>Size Does Matter</t>
  </si>
  <si>
    <t>Sue &amp; JJ</t>
  </si>
  <si>
    <t xml:space="preserve">Tanner &amp; Noah </t>
  </si>
  <si>
    <t>Team 26</t>
  </si>
  <si>
    <t>Tiny &amp; Travis</t>
  </si>
  <si>
    <t>Two Crash Dummies</t>
  </si>
  <si>
    <t>When Busch Comes to Shove</t>
  </si>
  <si>
    <t>Youth Gone Wild</t>
  </si>
  <si>
    <t>T&amp;T</t>
  </si>
  <si>
    <t xml:space="preserve">T-bone steak </t>
  </si>
  <si>
    <t xml:space="preserve">B&amp;T </t>
  </si>
  <si>
    <t>When Bush Comes To Shove</t>
  </si>
  <si>
    <t>Big Jack/ Kusiak Dairy/ Sue &amp; JJ</t>
  </si>
  <si>
    <t>Mike &amp; Sandy</t>
  </si>
  <si>
    <t>T-Bone Steak</t>
  </si>
  <si>
    <t>Tanner &amp; Noah</t>
  </si>
  <si>
    <t>Old Blue &amp; Dustin</t>
  </si>
  <si>
    <t>When Busch Comes To Shove</t>
  </si>
  <si>
    <t>When Busch Comes to Shove / Youth Gone Wild</t>
  </si>
  <si>
    <t>175 Each</t>
  </si>
  <si>
    <t>Craig &amp; Rod</t>
  </si>
  <si>
    <t>17 (3rd)</t>
  </si>
  <si>
    <t>Craig &amp; Rod / H&amp;K</t>
  </si>
  <si>
    <t xml:space="preserve">Kusiak Dairy / Size Does Matter / Sue &amp; JJ / </t>
  </si>
  <si>
    <t>T-bone Steak / Team 26 / When Busch Comes To Shove /</t>
  </si>
  <si>
    <t>25 Each</t>
  </si>
  <si>
    <r>
      <t xml:space="preserve">11 </t>
    </r>
    <r>
      <rPr>
        <b/>
        <sz val="8"/>
        <rFont val="Arial"/>
        <family val="2"/>
      </rPr>
      <t>(X3)</t>
    </r>
  </si>
  <si>
    <t>20 (X3)</t>
  </si>
  <si>
    <t>Bubba / Pace Car / T&amp;T</t>
  </si>
  <si>
    <t>66.66 Each</t>
  </si>
  <si>
    <t>WWTR - Race 28</t>
  </si>
  <si>
    <t>1 (X3)</t>
  </si>
  <si>
    <t>12 (X3)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</si>
</sst>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i/>
      <u/>
      <sz val="20"/>
      <name val="Comic Sans MS"/>
      <family val="4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b/>
      <sz val="14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sz val="11"/>
      <name val="Arial"/>
      <family val="2"/>
    </font>
    <font>
      <sz val="16"/>
      <name val="Arial"/>
      <family val="2"/>
    </font>
    <font>
      <b/>
      <sz val="20"/>
      <color theme="1"/>
      <name val="Comic Sans MS"/>
      <family val="4"/>
    </font>
    <font>
      <sz val="14"/>
      <color theme="1"/>
      <name val="Calibri"/>
      <family val="2"/>
      <scheme val="minor"/>
    </font>
    <font>
      <sz val="11"/>
      <color theme="1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4" fontId="2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top"/>
    </xf>
    <xf numFmtId="0" fontId="5" fillId="0" borderId="1" xfId="1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2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4" fillId="0" borderId="1" xfId="1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center"/>
    </xf>
    <xf numFmtId="0" fontId="4" fillId="0" borderId="1" xfId="1" applyFont="1" applyBorder="1" applyAlignment="1">
      <alignment horizontal="center"/>
    </xf>
    <xf numFmtId="0" fontId="6" fillId="0" borderId="0" xfId="0" applyFont="1"/>
    <xf numFmtId="0" fontId="8" fillId="0" borderId="3" xfId="0" applyFont="1" applyBorder="1" applyAlignment="1">
      <alignment horizontal="center"/>
    </xf>
    <xf numFmtId="0" fontId="4" fillId="0" borderId="0" xfId="1" applyFont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0" fillId="0" borderId="1" xfId="1" applyFont="1" applyBorder="1" applyAlignment="1">
      <alignment horizontal="left" vertical="top"/>
    </xf>
    <xf numFmtId="0" fontId="4" fillId="0" borderId="1" xfId="2" applyNumberFormat="1" applyFont="1" applyBorder="1" applyAlignment="1">
      <alignment horizontal="center"/>
    </xf>
    <xf numFmtId="0" fontId="10" fillId="0" borderId="6" xfId="1" applyFont="1" applyBorder="1" applyAlignment="1">
      <alignment horizontal="left" vertical="top"/>
    </xf>
    <xf numFmtId="0" fontId="11" fillId="0" borderId="6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12" fillId="2" borderId="0" xfId="0" applyFont="1" applyFill="1"/>
    <xf numFmtId="0" fontId="0" fillId="2" borderId="0" xfId="0" applyFill="1"/>
    <xf numFmtId="0" fontId="6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0" fillId="0" borderId="1" xfId="1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2" applyNumberFormat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3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3">
    <cellStyle name="Currency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1"/>
  <sheetViews>
    <sheetView zoomScale="103" zoomScaleNormal="100" workbookViewId="0">
      <pane ySplit="1" topLeftCell="A22" activePane="bottomLeft" state="frozen"/>
      <selection activeCell="M7" sqref="M7"/>
      <selection pane="bottomLeft" activeCell="M6" sqref="M6"/>
    </sheetView>
  </sheetViews>
  <sheetFormatPr defaultRowHeight="14.4" x14ac:dyDescent="0.3"/>
  <cols>
    <col min="1" max="1" width="3.6640625" style="2" customWidth="1"/>
    <col min="2" max="2" width="33.6640625" style="1" customWidth="1"/>
    <col min="3" max="3" width="10.6640625" style="24" customWidth="1"/>
    <col min="4" max="9" width="10.6640625" style="11" customWidth="1"/>
  </cols>
  <sheetData>
    <row r="1" spans="1:11" ht="31.2" x14ac:dyDescent="0.75">
      <c r="A1" s="32" t="s">
        <v>8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48</v>
      </c>
      <c r="C3" s="27">
        <v>2</v>
      </c>
      <c r="D3" s="26">
        <v>8</v>
      </c>
      <c r="E3" s="26"/>
      <c r="F3" s="26"/>
      <c r="G3" s="26">
        <f>SUM(D3+E3+F3)</f>
        <v>8</v>
      </c>
      <c r="H3" s="26">
        <v>9</v>
      </c>
      <c r="I3" s="26">
        <v>10</v>
      </c>
    </row>
    <row r="4" spans="1:11" ht="18.899999999999999" customHeight="1" x14ac:dyDescent="0.35">
      <c r="A4" s="17">
        <v>2</v>
      </c>
      <c r="B4" s="25" t="s">
        <v>49</v>
      </c>
      <c r="C4" s="27">
        <v>2</v>
      </c>
      <c r="D4" s="26">
        <v>8</v>
      </c>
      <c r="E4" s="26"/>
      <c r="F4" s="26"/>
      <c r="G4" s="26">
        <f>SUM(D4+E4+F4)</f>
        <v>8</v>
      </c>
      <c r="H4" s="26">
        <v>8</v>
      </c>
      <c r="I4" s="26">
        <v>11</v>
      </c>
    </row>
    <row r="5" spans="1:11" ht="18.899999999999999" customHeight="1" x14ac:dyDescent="0.35">
      <c r="A5" s="17">
        <v>3</v>
      </c>
      <c r="B5" s="25" t="s">
        <v>50</v>
      </c>
      <c r="C5" s="27">
        <v>2</v>
      </c>
      <c r="D5" s="26">
        <v>8</v>
      </c>
      <c r="E5" s="26"/>
      <c r="F5" s="26"/>
      <c r="G5" s="26">
        <f>SUM(D5+E5+F5)</f>
        <v>8</v>
      </c>
      <c r="H5" s="26">
        <v>24</v>
      </c>
      <c r="I5" s="26">
        <v>19</v>
      </c>
    </row>
    <row r="6" spans="1:11" ht="18.899999999999999" customHeight="1" x14ac:dyDescent="0.35">
      <c r="A6" s="17">
        <v>4</v>
      </c>
      <c r="B6" s="25" t="s">
        <v>55</v>
      </c>
      <c r="C6" s="27">
        <v>2</v>
      </c>
      <c r="D6" s="26">
        <v>8</v>
      </c>
      <c r="E6" s="26"/>
      <c r="F6" s="26"/>
      <c r="G6" s="26">
        <f>SUM(D6+E6+F6)</f>
        <v>8</v>
      </c>
      <c r="H6" s="26">
        <v>23</v>
      </c>
      <c r="I6" s="26">
        <v>17</v>
      </c>
    </row>
    <row r="7" spans="1:11" ht="18.899999999999999" customHeight="1" x14ac:dyDescent="0.35">
      <c r="A7" s="17">
        <v>5</v>
      </c>
      <c r="B7" s="25" t="s">
        <v>67</v>
      </c>
      <c r="C7" s="27">
        <v>2</v>
      </c>
      <c r="D7" s="26">
        <v>8</v>
      </c>
      <c r="E7" s="26"/>
      <c r="F7" s="26"/>
      <c r="G7" s="26">
        <f>SUM(D7+E7+F7)</f>
        <v>8</v>
      </c>
      <c r="H7" s="26">
        <v>16</v>
      </c>
      <c r="I7" s="26">
        <v>13</v>
      </c>
    </row>
    <row r="8" spans="1:11" ht="18.899999999999999" customHeight="1" x14ac:dyDescent="0.35">
      <c r="A8" s="17">
        <v>6</v>
      </c>
      <c r="B8" s="25" t="s">
        <v>74</v>
      </c>
      <c r="C8" s="27">
        <v>2</v>
      </c>
      <c r="D8" s="26">
        <v>8</v>
      </c>
      <c r="E8" s="26"/>
      <c r="F8" s="26"/>
      <c r="G8" s="26">
        <v>8</v>
      </c>
      <c r="H8" s="26">
        <v>11</v>
      </c>
      <c r="I8" s="26">
        <v>19</v>
      </c>
    </row>
    <row r="9" spans="1:11" ht="18.899999999999999" customHeight="1" x14ac:dyDescent="0.35">
      <c r="A9" s="17">
        <v>7</v>
      </c>
      <c r="B9" s="25" t="s">
        <v>75</v>
      </c>
      <c r="C9" s="27">
        <v>2</v>
      </c>
      <c r="D9" s="26">
        <v>8</v>
      </c>
      <c r="E9" s="26"/>
      <c r="F9" s="26"/>
      <c r="G9" s="26">
        <f t="shared" ref="G9:G30" si="0">SUM(D9+E9+F9)</f>
        <v>8</v>
      </c>
      <c r="H9" s="26">
        <v>28</v>
      </c>
      <c r="I9" s="26">
        <v>14</v>
      </c>
      <c r="K9" t="s">
        <v>10</v>
      </c>
    </row>
    <row r="10" spans="1:11" ht="18.899999999999999" customHeight="1" x14ac:dyDescent="0.35">
      <c r="A10" s="17">
        <v>8</v>
      </c>
      <c r="B10" s="25" t="s">
        <v>69</v>
      </c>
      <c r="C10" s="27">
        <v>2</v>
      </c>
      <c r="D10" s="26">
        <v>8</v>
      </c>
      <c r="E10" s="26"/>
      <c r="F10" s="26"/>
      <c r="G10" s="26">
        <f t="shared" si="0"/>
        <v>8</v>
      </c>
      <c r="H10" s="26">
        <v>15</v>
      </c>
      <c r="I10" s="26">
        <v>7</v>
      </c>
    </row>
    <row r="11" spans="1:11" ht="18.899999999999999" customHeight="1" x14ac:dyDescent="0.35">
      <c r="A11" s="17">
        <v>9</v>
      </c>
      <c r="B11" s="25" t="s">
        <v>72</v>
      </c>
      <c r="C11" s="27">
        <v>2</v>
      </c>
      <c r="D11" s="26">
        <v>8</v>
      </c>
      <c r="E11" s="26"/>
      <c r="F11" s="26"/>
      <c r="G11" s="26">
        <f t="shared" si="0"/>
        <v>8</v>
      </c>
      <c r="H11" s="26">
        <v>21</v>
      </c>
      <c r="I11" s="26">
        <v>12</v>
      </c>
    </row>
    <row r="12" spans="1:11" ht="18.899999999999999" customHeight="1" x14ac:dyDescent="0.35">
      <c r="A12" s="17">
        <v>10</v>
      </c>
      <c r="B12" s="25" t="s">
        <v>73</v>
      </c>
      <c r="C12" s="27">
        <v>2</v>
      </c>
      <c r="D12" s="26">
        <v>8</v>
      </c>
      <c r="E12" s="26"/>
      <c r="F12" s="26"/>
      <c r="G12" s="26">
        <f t="shared" si="0"/>
        <v>8</v>
      </c>
      <c r="H12" s="26">
        <v>17</v>
      </c>
      <c r="I12" s="26">
        <v>21</v>
      </c>
    </row>
    <row r="13" spans="1:11" ht="18.899999999999999" customHeight="1" x14ac:dyDescent="0.35">
      <c r="A13" s="17">
        <v>11</v>
      </c>
      <c r="B13" s="25" t="s">
        <v>63</v>
      </c>
      <c r="C13" s="27">
        <v>17</v>
      </c>
      <c r="D13" s="26">
        <v>10</v>
      </c>
      <c r="E13" s="26"/>
      <c r="F13" s="26"/>
      <c r="G13" s="26">
        <f t="shared" si="0"/>
        <v>10</v>
      </c>
      <c r="H13" s="26">
        <v>27</v>
      </c>
      <c r="I13" s="26">
        <v>15</v>
      </c>
    </row>
    <row r="14" spans="1:11" ht="18.899999999999999" customHeight="1" x14ac:dyDescent="0.35">
      <c r="A14" s="17">
        <v>12</v>
      </c>
      <c r="B14" s="25" t="s">
        <v>52</v>
      </c>
      <c r="C14" s="27">
        <v>6</v>
      </c>
      <c r="D14" s="26">
        <v>26</v>
      </c>
      <c r="E14" s="26"/>
      <c r="F14" s="26"/>
      <c r="G14" s="26">
        <f t="shared" si="0"/>
        <v>26</v>
      </c>
      <c r="H14" s="26">
        <v>14</v>
      </c>
      <c r="I14" s="26">
        <v>9</v>
      </c>
    </row>
    <row r="15" spans="1:11" ht="18.899999999999999" customHeight="1" x14ac:dyDescent="0.35">
      <c r="A15" s="17">
        <v>13</v>
      </c>
      <c r="B15" s="25" t="s">
        <v>65</v>
      </c>
      <c r="C15" s="27">
        <v>6</v>
      </c>
      <c r="D15" s="26">
        <v>26</v>
      </c>
      <c r="E15" s="26"/>
      <c r="F15" s="26"/>
      <c r="G15" s="26">
        <f t="shared" si="0"/>
        <v>26</v>
      </c>
      <c r="H15" s="26">
        <v>3</v>
      </c>
      <c r="I15" s="26">
        <v>12</v>
      </c>
    </row>
    <row r="16" spans="1:11" ht="18.899999999999999" customHeight="1" x14ac:dyDescent="0.35">
      <c r="A16" s="17">
        <v>14</v>
      </c>
      <c r="B16" s="25" t="s">
        <v>51</v>
      </c>
      <c r="C16" s="27">
        <v>23</v>
      </c>
      <c r="D16" s="26">
        <v>29</v>
      </c>
      <c r="E16" s="26"/>
      <c r="F16" s="26"/>
      <c r="G16" s="26">
        <f t="shared" si="0"/>
        <v>29</v>
      </c>
      <c r="H16" s="26">
        <v>22</v>
      </c>
      <c r="I16" s="26">
        <v>19</v>
      </c>
    </row>
    <row r="17" spans="1:9" ht="18.899999999999999" customHeight="1" x14ac:dyDescent="0.35">
      <c r="A17" s="17">
        <v>15</v>
      </c>
      <c r="B17" s="25" t="s">
        <v>53</v>
      </c>
      <c r="C17" s="27">
        <v>23</v>
      </c>
      <c r="D17" s="26">
        <v>29</v>
      </c>
      <c r="E17" s="26"/>
      <c r="F17" s="26"/>
      <c r="G17" s="26">
        <f t="shared" si="0"/>
        <v>29</v>
      </c>
      <c r="H17" s="26">
        <v>7</v>
      </c>
      <c r="I17" s="26">
        <v>13</v>
      </c>
    </row>
    <row r="18" spans="1:9" ht="18.899999999999999" customHeight="1" x14ac:dyDescent="0.35">
      <c r="A18" s="17">
        <v>16</v>
      </c>
      <c r="B18" s="25" t="s">
        <v>54</v>
      </c>
      <c r="C18" s="27">
        <v>23</v>
      </c>
      <c r="D18" s="26">
        <v>29</v>
      </c>
      <c r="E18" s="26"/>
      <c r="F18" s="26"/>
      <c r="G18" s="26">
        <f t="shared" si="0"/>
        <v>29</v>
      </c>
      <c r="H18" s="26">
        <v>20</v>
      </c>
      <c r="I18" s="26">
        <v>9</v>
      </c>
    </row>
    <row r="19" spans="1:9" ht="18.899999999999999" customHeight="1" x14ac:dyDescent="0.35">
      <c r="A19" s="17">
        <v>17</v>
      </c>
      <c r="B19" s="25" t="s">
        <v>56</v>
      </c>
      <c r="C19" s="27">
        <v>23</v>
      </c>
      <c r="D19" s="26">
        <v>29</v>
      </c>
      <c r="E19" s="26"/>
      <c r="F19" s="26"/>
      <c r="G19" s="26">
        <f t="shared" si="0"/>
        <v>29</v>
      </c>
      <c r="H19" s="26">
        <v>5</v>
      </c>
      <c r="I19" s="26">
        <v>10</v>
      </c>
    </row>
    <row r="20" spans="1:9" ht="18.899999999999999" customHeight="1" x14ac:dyDescent="0.35">
      <c r="A20" s="17">
        <v>18</v>
      </c>
      <c r="B20" s="25" t="s">
        <v>57</v>
      </c>
      <c r="C20" s="27">
        <v>23</v>
      </c>
      <c r="D20" s="26">
        <v>29</v>
      </c>
      <c r="E20" s="26"/>
      <c r="F20" s="26"/>
      <c r="G20" s="26">
        <f t="shared" si="0"/>
        <v>29</v>
      </c>
      <c r="H20" s="26">
        <v>6</v>
      </c>
      <c r="I20" s="26">
        <v>17</v>
      </c>
    </row>
    <row r="21" spans="1:9" ht="18.899999999999999" customHeight="1" x14ac:dyDescent="0.35">
      <c r="A21" s="17">
        <v>19</v>
      </c>
      <c r="B21" s="25" t="s">
        <v>58</v>
      </c>
      <c r="C21" s="27">
        <v>23</v>
      </c>
      <c r="D21" s="26">
        <v>29</v>
      </c>
      <c r="E21" s="26"/>
      <c r="F21" s="26"/>
      <c r="G21" s="26">
        <f t="shared" si="0"/>
        <v>29</v>
      </c>
      <c r="H21" s="26">
        <v>10</v>
      </c>
      <c r="I21" s="26">
        <v>11</v>
      </c>
    </row>
    <row r="22" spans="1:9" ht="18.899999999999999" customHeight="1" x14ac:dyDescent="0.35">
      <c r="A22" s="17">
        <v>20</v>
      </c>
      <c r="B22" s="25" t="s">
        <v>59</v>
      </c>
      <c r="C22" s="27">
        <v>23</v>
      </c>
      <c r="D22" s="26">
        <v>29</v>
      </c>
      <c r="E22" s="26"/>
      <c r="F22" s="26"/>
      <c r="G22" s="26">
        <f t="shared" si="0"/>
        <v>29</v>
      </c>
      <c r="H22" s="26">
        <v>18</v>
      </c>
      <c r="I22" s="26">
        <v>24</v>
      </c>
    </row>
    <row r="23" spans="1:9" ht="18.899999999999999" customHeight="1" x14ac:dyDescent="0.35">
      <c r="A23" s="17">
        <v>21</v>
      </c>
      <c r="B23" s="25" t="s">
        <v>60</v>
      </c>
      <c r="C23" s="27">
        <v>23</v>
      </c>
      <c r="D23" s="26">
        <v>29</v>
      </c>
      <c r="E23" s="26"/>
      <c r="F23" s="26"/>
      <c r="G23" s="26">
        <f t="shared" si="0"/>
        <v>29</v>
      </c>
      <c r="H23" s="26">
        <v>1</v>
      </c>
      <c r="I23" s="26">
        <v>13</v>
      </c>
    </row>
    <row r="24" spans="1:9" ht="18.899999999999999" customHeight="1" x14ac:dyDescent="0.35">
      <c r="A24" s="17">
        <v>22</v>
      </c>
      <c r="B24" s="25" t="s">
        <v>62</v>
      </c>
      <c r="C24" s="27">
        <v>23</v>
      </c>
      <c r="D24" s="26">
        <v>29</v>
      </c>
      <c r="E24" s="26"/>
      <c r="F24" s="26"/>
      <c r="G24" s="26">
        <f t="shared" si="0"/>
        <v>29</v>
      </c>
      <c r="H24" s="26">
        <v>25</v>
      </c>
      <c r="I24" s="26">
        <v>14</v>
      </c>
    </row>
    <row r="25" spans="1:9" ht="18.899999999999999" customHeight="1" x14ac:dyDescent="0.35">
      <c r="A25" s="17">
        <v>23</v>
      </c>
      <c r="B25" s="25" t="s">
        <v>64</v>
      </c>
      <c r="C25" s="27">
        <v>23</v>
      </c>
      <c r="D25" s="26">
        <v>29</v>
      </c>
      <c r="E25" s="26"/>
      <c r="F25" s="26"/>
      <c r="G25" s="26">
        <f t="shared" si="0"/>
        <v>29</v>
      </c>
      <c r="H25" s="26">
        <v>26</v>
      </c>
      <c r="I25" s="26">
        <v>12</v>
      </c>
    </row>
    <row r="26" spans="1:9" ht="18.899999999999999" customHeight="1" x14ac:dyDescent="0.35">
      <c r="A26" s="17">
        <v>24</v>
      </c>
      <c r="B26" s="25" t="s">
        <v>70</v>
      </c>
      <c r="C26" s="27">
        <v>23</v>
      </c>
      <c r="D26" s="26">
        <v>29</v>
      </c>
      <c r="E26" s="26"/>
      <c r="F26" s="26"/>
      <c r="G26" s="26">
        <f t="shared" si="0"/>
        <v>29</v>
      </c>
      <c r="H26" s="26">
        <v>19</v>
      </c>
      <c r="I26" s="26">
        <v>8</v>
      </c>
    </row>
    <row r="27" spans="1:9" ht="18.899999999999999" customHeight="1" x14ac:dyDescent="0.35">
      <c r="A27" s="17">
        <v>25</v>
      </c>
      <c r="B27" s="25" t="s">
        <v>71</v>
      </c>
      <c r="C27" s="27">
        <v>23</v>
      </c>
      <c r="D27" s="26">
        <v>29</v>
      </c>
      <c r="E27" s="26"/>
      <c r="F27" s="26"/>
      <c r="G27" s="26">
        <f t="shared" si="0"/>
        <v>29</v>
      </c>
      <c r="H27" s="26">
        <v>12</v>
      </c>
      <c r="I27" s="26">
        <v>8</v>
      </c>
    </row>
    <row r="28" spans="1:9" ht="18.899999999999999" customHeight="1" x14ac:dyDescent="0.35">
      <c r="A28" s="17">
        <v>26</v>
      </c>
      <c r="B28" s="25" t="s">
        <v>61</v>
      </c>
      <c r="C28" s="27">
        <v>8</v>
      </c>
      <c r="D28" s="26">
        <v>34</v>
      </c>
      <c r="E28" s="26"/>
      <c r="F28" s="26"/>
      <c r="G28" s="26">
        <f t="shared" si="0"/>
        <v>34</v>
      </c>
      <c r="H28" s="26">
        <v>2</v>
      </c>
      <c r="I28" s="26">
        <v>10</v>
      </c>
    </row>
    <row r="29" spans="1:9" ht="18.899999999999999" customHeight="1" x14ac:dyDescent="0.35">
      <c r="A29" s="17">
        <v>27</v>
      </c>
      <c r="B29" s="25" t="s">
        <v>66</v>
      </c>
      <c r="C29" s="27">
        <v>8</v>
      </c>
      <c r="D29" s="26">
        <v>34</v>
      </c>
      <c r="E29" s="26"/>
      <c r="F29" s="26"/>
      <c r="G29" s="26">
        <f t="shared" si="0"/>
        <v>34</v>
      </c>
      <c r="H29" s="26">
        <v>13</v>
      </c>
      <c r="I29" s="26">
        <v>11</v>
      </c>
    </row>
    <row r="30" spans="1:9" ht="18.899999999999999" customHeight="1" x14ac:dyDescent="0.35">
      <c r="A30" s="17">
        <v>28</v>
      </c>
      <c r="B30" s="25" t="s">
        <v>68</v>
      </c>
      <c r="C30" s="27">
        <v>1</v>
      </c>
      <c r="D30" s="26">
        <v>40</v>
      </c>
      <c r="E30" s="26"/>
      <c r="F30" s="26"/>
      <c r="G30" s="26">
        <f t="shared" si="0"/>
        <v>40</v>
      </c>
      <c r="H30" s="26">
        <v>4</v>
      </c>
      <c r="I30" s="26">
        <v>14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28">
        <v>5</v>
      </c>
      <c r="D33" s="34" t="s">
        <v>56</v>
      </c>
      <c r="E33" s="35"/>
      <c r="F33" s="35"/>
      <c r="G33" s="36"/>
      <c r="H33" s="29">
        <v>50</v>
      </c>
    </row>
    <row r="34" spans="1:8" ht="17.399999999999999" x14ac:dyDescent="0.3">
      <c r="A34" s="8"/>
      <c r="B34" s="9"/>
      <c r="C34" s="28">
        <v>11</v>
      </c>
      <c r="D34" s="34" t="s">
        <v>74</v>
      </c>
      <c r="E34" s="35"/>
      <c r="F34" s="35"/>
      <c r="G34" s="36"/>
      <c r="H34" s="29">
        <v>40</v>
      </c>
    </row>
    <row r="35" spans="1:8" ht="17.399999999999999" x14ac:dyDescent="0.3">
      <c r="A35" s="8"/>
      <c r="B35" s="9"/>
      <c r="C35" s="28">
        <v>1</v>
      </c>
      <c r="D35" s="34" t="s">
        <v>60</v>
      </c>
      <c r="E35" s="35"/>
      <c r="F35" s="35"/>
      <c r="G35" s="36"/>
      <c r="H35" s="29">
        <v>30</v>
      </c>
    </row>
    <row r="36" spans="1:8" ht="17.399999999999999" x14ac:dyDescent="0.3">
      <c r="A36" s="8"/>
      <c r="B36" s="9"/>
      <c r="C36" s="28">
        <v>3</v>
      </c>
      <c r="D36" s="34" t="s">
        <v>65</v>
      </c>
      <c r="E36" s="35"/>
      <c r="F36" s="35"/>
      <c r="G36" s="36"/>
      <c r="H36" s="29">
        <v>20</v>
      </c>
    </row>
    <row r="37" spans="1:8" x14ac:dyDescent="0.3">
      <c r="A37" s="8"/>
      <c r="C37" s="1"/>
      <c r="D37"/>
      <c r="E37"/>
      <c r="F37"/>
      <c r="G37"/>
      <c r="H37"/>
    </row>
    <row r="38" spans="1:8" x14ac:dyDescent="0.3">
      <c r="A38" s="8"/>
      <c r="C38" s="30" t="s">
        <v>11</v>
      </c>
      <c r="D38"/>
      <c r="E38"/>
      <c r="F38"/>
      <c r="G38"/>
      <c r="H38"/>
    </row>
    <row r="39" spans="1:8" x14ac:dyDescent="0.3">
      <c r="A39" s="8"/>
      <c r="C39" s="28">
        <v>5</v>
      </c>
      <c r="D39" s="34" t="s">
        <v>22</v>
      </c>
      <c r="E39" s="35"/>
      <c r="F39" s="35"/>
      <c r="G39" s="36"/>
      <c r="H39" s="29">
        <v>50</v>
      </c>
    </row>
    <row r="40" spans="1:8" x14ac:dyDescent="0.3">
      <c r="A40" s="8"/>
      <c r="C40" s="31"/>
      <c r="D40" s="34"/>
      <c r="E40" s="35"/>
      <c r="F40" s="35"/>
      <c r="G40" s="36"/>
      <c r="H40" s="29"/>
    </row>
    <row r="41" spans="1:8" x14ac:dyDescent="0.3">
      <c r="A41" s="8"/>
      <c r="C41" s="30"/>
      <c r="D41" s="34"/>
      <c r="E41" s="35"/>
      <c r="F41" s="35"/>
      <c r="G41" s="36"/>
      <c r="H41" s="29"/>
    </row>
  </sheetData>
  <sortState xmlns:xlrd2="http://schemas.microsoft.com/office/spreadsheetml/2017/richdata2" ref="A3:I30">
    <sortCondition ref="G3:G30"/>
  </sortState>
  <mergeCells count="8">
    <mergeCell ref="A1:E1"/>
    <mergeCell ref="D41:G41"/>
    <mergeCell ref="D34:G34"/>
    <mergeCell ref="D33:G33"/>
    <mergeCell ref="D35:G35"/>
    <mergeCell ref="D39:G39"/>
    <mergeCell ref="D40:G40"/>
    <mergeCell ref="D36:G36"/>
  </mergeCells>
  <pageMargins left="0.7" right="0.7" top="0.75" bottom="0.75" header="0.3" footer="0.3"/>
  <pageSetup scale="6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K41"/>
  <sheetViews>
    <sheetView zoomScaleNormal="100" workbookViewId="0">
      <pane ySplit="1" topLeftCell="A2" activePane="bottomLeft" state="frozen"/>
      <selection activeCell="M7" sqref="M7"/>
      <selection pane="bottomLeft" activeCell="M7" sqref="M7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12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55</v>
      </c>
      <c r="C3" s="10">
        <v>2</v>
      </c>
      <c r="D3" s="10">
        <v>0</v>
      </c>
      <c r="E3" s="10">
        <v>65</v>
      </c>
      <c r="F3" s="10"/>
      <c r="G3" s="10">
        <f t="shared" ref="G3:G30" si="0">SUM(D3+E3+F3)</f>
        <v>65</v>
      </c>
      <c r="H3" s="10">
        <v>12</v>
      </c>
      <c r="I3" s="10">
        <v>10</v>
      </c>
    </row>
    <row r="4" spans="1:11" ht="18.899999999999999" customHeight="1" x14ac:dyDescent="0.35">
      <c r="A4" s="17">
        <v>2</v>
      </c>
      <c r="B4" s="25" t="s">
        <v>67</v>
      </c>
      <c r="C4" s="10">
        <v>17</v>
      </c>
      <c r="D4" s="10">
        <v>34</v>
      </c>
      <c r="E4" s="10">
        <v>60</v>
      </c>
      <c r="F4" s="10"/>
      <c r="G4" s="10">
        <f t="shared" si="0"/>
        <v>94</v>
      </c>
      <c r="H4" s="10">
        <v>7</v>
      </c>
      <c r="I4" s="10">
        <v>12</v>
      </c>
    </row>
    <row r="5" spans="1:11" ht="18.899999999999999" customHeight="1" x14ac:dyDescent="0.35">
      <c r="A5" s="17">
        <v>3</v>
      </c>
      <c r="B5" s="25" t="s">
        <v>54</v>
      </c>
      <c r="C5" s="10">
        <v>17</v>
      </c>
      <c r="D5" s="10">
        <v>34</v>
      </c>
      <c r="E5" s="10">
        <v>69</v>
      </c>
      <c r="F5" s="10"/>
      <c r="G5" s="10">
        <f t="shared" si="0"/>
        <v>103</v>
      </c>
      <c r="H5" s="10">
        <v>26</v>
      </c>
      <c r="I5" s="10">
        <v>17</v>
      </c>
    </row>
    <row r="6" spans="1:11" ht="18.899999999999999" customHeight="1" x14ac:dyDescent="0.35">
      <c r="A6" s="17">
        <v>4</v>
      </c>
      <c r="B6" s="25" t="s">
        <v>74</v>
      </c>
      <c r="C6" s="10">
        <v>2</v>
      </c>
      <c r="D6" s="10">
        <v>0</v>
      </c>
      <c r="E6" s="10">
        <v>104</v>
      </c>
      <c r="F6" s="10"/>
      <c r="G6" s="10">
        <f t="shared" si="0"/>
        <v>104</v>
      </c>
      <c r="H6" s="10">
        <v>28</v>
      </c>
      <c r="I6" s="10">
        <v>21</v>
      </c>
    </row>
    <row r="7" spans="1:11" ht="18.899999999999999" customHeight="1" x14ac:dyDescent="0.35">
      <c r="A7" s="17">
        <v>5</v>
      </c>
      <c r="B7" s="25" t="s">
        <v>52</v>
      </c>
      <c r="C7" s="10">
        <v>23</v>
      </c>
      <c r="D7" s="10">
        <v>8</v>
      </c>
      <c r="E7" s="10">
        <v>98</v>
      </c>
      <c r="F7" s="10"/>
      <c r="G7" s="10">
        <f t="shared" si="0"/>
        <v>106</v>
      </c>
      <c r="H7" s="10">
        <v>9</v>
      </c>
      <c r="I7" s="10">
        <v>20</v>
      </c>
    </row>
    <row r="8" spans="1:11" ht="18.899999999999999" customHeight="1" x14ac:dyDescent="0.35">
      <c r="A8" s="17">
        <v>6</v>
      </c>
      <c r="B8" s="25" t="s">
        <v>63</v>
      </c>
      <c r="C8" s="10">
        <v>24</v>
      </c>
      <c r="D8" s="10">
        <v>3</v>
      </c>
      <c r="E8" s="10">
        <v>110</v>
      </c>
      <c r="F8" s="10"/>
      <c r="G8" s="10">
        <f t="shared" si="0"/>
        <v>113</v>
      </c>
      <c r="H8" s="10">
        <v>2</v>
      </c>
      <c r="I8" s="10">
        <v>12</v>
      </c>
    </row>
    <row r="9" spans="1:11" ht="18.899999999999999" customHeight="1" x14ac:dyDescent="0.35">
      <c r="A9" s="17">
        <v>7</v>
      </c>
      <c r="B9" s="25" t="s">
        <v>61</v>
      </c>
      <c r="C9" s="10">
        <v>6</v>
      </c>
      <c r="D9" s="10">
        <v>36</v>
      </c>
      <c r="E9" s="10">
        <v>79</v>
      </c>
      <c r="F9" s="10"/>
      <c r="G9" s="10">
        <f t="shared" si="0"/>
        <v>115</v>
      </c>
      <c r="H9" s="10">
        <v>21</v>
      </c>
      <c r="I9" s="10">
        <v>14</v>
      </c>
      <c r="K9" t="s">
        <v>10</v>
      </c>
    </row>
    <row r="10" spans="1:11" ht="18.899999999999999" customHeight="1" x14ac:dyDescent="0.35">
      <c r="A10" s="17">
        <v>8</v>
      </c>
      <c r="B10" s="25" t="s">
        <v>62</v>
      </c>
      <c r="C10" s="10">
        <v>2</v>
      </c>
      <c r="D10" s="10">
        <v>0</v>
      </c>
      <c r="E10" s="10">
        <v>115</v>
      </c>
      <c r="F10" s="10"/>
      <c r="G10" s="10">
        <f t="shared" si="0"/>
        <v>115</v>
      </c>
      <c r="H10" s="10">
        <v>6</v>
      </c>
      <c r="I10" s="10">
        <v>11</v>
      </c>
    </row>
    <row r="11" spans="1:11" ht="18.899999999999999" customHeight="1" x14ac:dyDescent="0.35">
      <c r="A11" s="17">
        <v>9</v>
      </c>
      <c r="B11" s="25" t="s">
        <v>73</v>
      </c>
      <c r="C11" s="10">
        <v>23</v>
      </c>
      <c r="D11" s="10">
        <v>8</v>
      </c>
      <c r="E11" s="10">
        <v>109</v>
      </c>
      <c r="F11" s="10"/>
      <c r="G11" s="10">
        <f t="shared" si="0"/>
        <v>117</v>
      </c>
      <c r="H11" s="10">
        <v>8</v>
      </c>
      <c r="I11" s="10">
        <v>14</v>
      </c>
    </row>
    <row r="12" spans="1:11" ht="18.899999999999999" customHeight="1" x14ac:dyDescent="0.35">
      <c r="A12" s="17">
        <v>10</v>
      </c>
      <c r="B12" s="25" t="s">
        <v>75</v>
      </c>
      <c r="C12" s="10">
        <v>54</v>
      </c>
      <c r="D12" s="10">
        <v>17</v>
      </c>
      <c r="E12" s="10">
        <v>102</v>
      </c>
      <c r="F12" s="10"/>
      <c r="G12" s="10">
        <f t="shared" si="0"/>
        <v>119</v>
      </c>
      <c r="H12" s="10">
        <v>14</v>
      </c>
      <c r="I12" s="10">
        <v>5</v>
      </c>
    </row>
    <row r="13" spans="1:11" ht="18.899999999999999" customHeight="1" x14ac:dyDescent="0.35">
      <c r="A13" s="17">
        <v>11</v>
      </c>
      <c r="B13" s="25" t="s">
        <v>49</v>
      </c>
      <c r="C13" s="10">
        <v>6</v>
      </c>
      <c r="D13" s="10">
        <v>36</v>
      </c>
      <c r="E13" s="10">
        <v>86</v>
      </c>
      <c r="F13" s="10"/>
      <c r="G13" s="10">
        <f t="shared" si="0"/>
        <v>122</v>
      </c>
      <c r="H13" s="10">
        <v>27</v>
      </c>
      <c r="I13" s="10">
        <v>13</v>
      </c>
    </row>
    <row r="14" spans="1:11" ht="18.899999999999999" customHeight="1" x14ac:dyDescent="0.35">
      <c r="A14" s="17">
        <v>12</v>
      </c>
      <c r="B14" s="25" t="s">
        <v>58</v>
      </c>
      <c r="C14" s="10">
        <v>24</v>
      </c>
      <c r="D14" s="10">
        <v>3</v>
      </c>
      <c r="E14" s="10">
        <v>119</v>
      </c>
      <c r="F14" s="10"/>
      <c r="G14" s="10">
        <f t="shared" si="0"/>
        <v>122</v>
      </c>
      <c r="H14" s="10">
        <v>22</v>
      </c>
      <c r="I14" s="10">
        <v>17</v>
      </c>
    </row>
    <row r="15" spans="1:11" ht="18.899999999999999" customHeight="1" x14ac:dyDescent="0.35">
      <c r="A15" s="17">
        <v>13</v>
      </c>
      <c r="B15" s="25" t="s">
        <v>72</v>
      </c>
      <c r="C15" s="10">
        <v>6</v>
      </c>
      <c r="D15" s="10">
        <v>36</v>
      </c>
      <c r="E15" s="10">
        <v>87</v>
      </c>
      <c r="F15" s="10"/>
      <c r="G15" s="10">
        <f t="shared" si="0"/>
        <v>123</v>
      </c>
      <c r="H15" s="10">
        <v>19</v>
      </c>
      <c r="I15" s="10">
        <v>12</v>
      </c>
    </row>
    <row r="16" spans="1:11" ht="18.899999999999999" customHeight="1" x14ac:dyDescent="0.35">
      <c r="A16" s="17">
        <v>14</v>
      </c>
      <c r="B16" s="25" t="s">
        <v>71</v>
      </c>
      <c r="C16" s="10">
        <v>2</v>
      </c>
      <c r="D16" s="10">
        <v>0</v>
      </c>
      <c r="E16" s="10">
        <v>124</v>
      </c>
      <c r="F16" s="10"/>
      <c r="G16" s="10">
        <f t="shared" si="0"/>
        <v>124</v>
      </c>
      <c r="H16" s="10">
        <v>13</v>
      </c>
      <c r="I16" s="10">
        <v>14</v>
      </c>
    </row>
    <row r="17" spans="1:9" ht="18.899999999999999" customHeight="1" x14ac:dyDescent="0.35">
      <c r="A17" s="17">
        <v>15</v>
      </c>
      <c r="B17" s="25" t="s">
        <v>50</v>
      </c>
      <c r="C17" s="10">
        <v>8</v>
      </c>
      <c r="D17" s="10">
        <v>27</v>
      </c>
      <c r="E17" s="10">
        <v>98</v>
      </c>
      <c r="F17" s="10"/>
      <c r="G17" s="10">
        <f t="shared" si="0"/>
        <v>125</v>
      </c>
      <c r="H17" s="10">
        <v>1</v>
      </c>
      <c r="I17" s="10">
        <v>13</v>
      </c>
    </row>
    <row r="18" spans="1:9" ht="18.899999999999999" customHeight="1" x14ac:dyDescent="0.35">
      <c r="A18" s="17">
        <v>16</v>
      </c>
      <c r="B18" s="25" t="s">
        <v>53</v>
      </c>
      <c r="C18" s="10">
        <v>2</v>
      </c>
      <c r="D18" s="10">
        <v>0</v>
      </c>
      <c r="E18" s="10">
        <v>127</v>
      </c>
      <c r="F18" s="10"/>
      <c r="G18" s="10">
        <f t="shared" si="0"/>
        <v>127</v>
      </c>
      <c r="H18" s="10">
        <v>24</v>
      </c>
      <c r="I18" s="10">
        <v>16</v>
      </c>
    </row>
    <row r="19" spans="1:9" ht="18.899999999999999" customHeight="1" x14ac:dyDescent="0.35">
      <c r="A19" s="17">
        <v>17</v>
      </c>
      <c r="B19" s="25" t="s">
        <v>64</v>
      </c>
      <c r="C19" s="10">
        <v>6</v>
      </c>
      <c r="D19" s="10">
        <v>36</v>
      </c>
      <c r="E19" s="10">
        <v>93</v>
      </c>
      <c r="F19" s="10"/>
      <c r="G19" s="10">
        <f t="shared" si="0"/>
        <v>129</v>
      </c>
      <c r="H19" s="10">
        <v>10</v>
      </c>
      <c r="I19" s="10">
        <v>21</v>
      </c>
    </row>
    <row r="20" spans="1:9" ht="18.899999999999999" customHeight="1" x14ac:dyDescent="0.35">
      <c r="A20" s="17">
        <v>18</v>
      </c>
      <c r="B20" s="25" t="s">
        <v>57</v>
      </c>
      <c r="C20" s="10">
        <v>17</v>
      </c>
      <c r="D20" s="10">
        <v>34</v>
      </c>
      <c r="E20" s="10">
        <v>101</v>
      </c>
      <c r="F20" s="10"/>
      <c r="G20" s="10">
        <f t="shared" si="0"/>
        <v>135</v>
      </c>
      <c r="H20" s="10">
        <v>17</v>
      </c>
      <c r="I20" s="10">
        <v>13</v>
      </c>
    </row>
    <row r="21" spans="1:9" ht="18.899999999999999" customHeight="1" x14ac:dyDescent="0.35">
      <c r="A21" s="17">
        <v>19</v>
      </c>
      <c r="B21" s="25" t="s">
        <v>69</v>
      </c>
      <c r="C21" s="10">
        <v>17</v>
      </c>
      <c r="D21" s="10">
        <v>34</v>
      </c>
      <c r="E21" s="10">
        <v>112</v>
      </c>
      <c r="F21" s="10"/>
      <c r="G21" s="10">
        <f t="shared" si="0"/>
        <v>146</v>
      </c>
      <c r="H21" s="10">
        <v>23</v>
      </c>
      <c r="I21" s="10">
        <v>22</v>
      </c>
    </row>
    <row r="22" spans="1:9" ht="18.899999999999999" customHeight="1" x14ac:dyDescent="0.35">
      <c r="A22" s="17">
        <v>20</v>
      </c>
      <c r="B22" s="25" t="s">
        <v>65</v>
      </c>
      <c r="C22" s="10">
        <v>12</v>
      </c>
      <c r="D22" s="10">
        <v>37</v>
      </c>
      <c r="E22" s="10">
        <v>116</v>
      </c>
      <c r="F22" s="10"/>
      <c r="G22" s="10">
        <f t="shared" si="0"/>
        <v>153</v>
      </c>
      <c r="H22" s="10">
        <v>18</v>
      </c>
      <c r="I22" s="10">
        <v>17</v>
      </c>
    </row>
    <row r="23" spans="1:9" ht="18.899999999999999" customHeight="1" x14ac:dyDescent="0.35">
      <c r="A23" s="17">
        <v>21</v>
      </c>
      <c r="B23" s="25" t="s">
        <v>51</v>
      </c>
      <c r="C23" s="10">
        <v>22</v>
      </c>
      <c r="D23" s="10">
        <v>39</v>
      </c>
      <c r="E23" s="10">
        <v>126</v>
      </c>
      <c r="F23" s="10"/>
      <c r="G23" s="10">
        <f t="shared" si="0"/>
        <v>165</v>
      </c>
      <c r="H23" s="10">
        <v>15</v>
      </c>
      <c r="I23" s="10">
        <v>13</v>
      </c>
    </row>
    <row r="24" spans="1:9" ht="18.899999999999999" customHeight="1" x14ac:dyDescent="0.35">
      <c r="A24" s="17">
        <v>22</v>
      </c>
      <c r="B24" s="25" t="s">
        <v>56</v>
      </c>
      <c r="C24" s="10">
        <v>6</v>
      </c>
      <c r="D24" s="10">
        <v>36</v>
      </c>
      <c r="E24" s="10">
        <v>129</v>
      </c>
      <c r="F24" s="10"/>
      <c r="G24" s="10">
        <f t="shared" si="0"/>
        <v>165</v>
      </c>
      <c r="H24" s="10">
        <v>11</v>
      </c>
      <c r="I24" s="10">
        <v>8</v>
      </c>
    </row>
    <row r="25" spans="1:9" ht="18.899999999999999" customHeight="1" x14ac:dyDescent="0.35">
      <c r="A25" s="17">
        <v>23</v>
      </c>
      <c r="B25" s="25" t="s">
        <v>70</v>
      </c>
      <c r="C25" s="10">
        <v>12</v>
      </c>
      <c r="D25" s="10">
        <v>37</v>
      </c>
      <c r="E25" s="10">
        <v>129</v>
      </c>
      <c r="F25" s="10"/>
      <c r="G25" s="10">
        <f t="shared" si="0"/>
        <v>166</v>
      </c>
      <c r="H25" s="10">
        <v>4</v>
      </c>
      <c r="I25" s="10">
        <v>13</v>
      </c>
    </row>
    <row r="26" spans="1:9" ht="18.899999999999999" customHeight="1" x14ac:dyDescent="0.35">
      <c r="A26" s="17">
        <v>24</v>
      </c>
      <c r="B26" s="25" t="s">
        <v>60</v>
      </c>
      <c r="C26" s="10">
        <v>2</v>
      </c>
      <c r="D26" s="10">
        <v>0</v>
      </c>
      <c r="E26" s="10">
        <v>169</v>
      </c>
      <c r="F26" s="10"/>
      <c r="G26" s="10">
        <f t="shared" si="0"/>
        <v>169</v>
      </c>
      <c r="H26" s="10">
        <v>16</v>
      </c>
      <c r="I26" s="10">
        <v>16</v>
      </c>
    </row>
    <row r="27" spans="1:9" ht="18.899999999999999" customHeight="1" x14ac:dyDescent="0.35">
      <c r="A27" s="17">
        <v>25</v>
      </c>
      <c r="B27" s="25" t="s">
        <v>68</v>
      </c>
      <c r="C27" s="10">
        <v>22</v>
      </c>
      <c r="D27" s="10">
        <v>39</v>
      </c>
      <c r="E27" s="10">
        <v>144</v>
      </c>
      <c r="F27" s="10"/>
      <c r="G27" s="10">
        <f t="shared" si="0"/>
        <v>183</v>
      </c>
      <c r="H27" s="10">
        <v>5</v>
      </c>
      <c r="I27" s="10">
        <v>21</v>
      </c>
    </row>
    <row r="28" spans="1:9" ht="18.899999999999999" customHeight="1" x14ac:dyDescent="0.35">
      <c r="A28" s="17">
        <v>26</v>
      </c>
      <c r="B28" s="25" t="s">
        <v>66</v>
      </c>
      <c r="C28" s="10">
        <v>23</v>
      </c>
      <c r="D28" s="10">
        <v>8</v>
      </c>
      <c r="E28" s="10">
        <v>182</v>
      </c>
      <c r="F28" s="10"/>
      <c r="G28" s="10">
        <f t="shared" si="0"/>
        <v>190</v>
      </c>
      <c r="H28" s="10">
        <v>20</v>
      </c>
      <c r="I28" s="10">
        <v>13</v>
      </c>
    </row>
    <row r="29" spans="1:9" ht="18.899999999999999" customHeight="1" x14ac:dyDescent="0.35">
      <c r="A29" s="17">
        <v>27</v>
      </c>
      <c r="B29" s="25" t="s">
        <v>48</v>
      </c>
      <c r="C29" s="10">
        <v>6</v>
      </c>
      <c r="D29" s="10">
        <v>36</v>
      </c>
      <c r="E29" s="10">
        <v>155</v>
      </c>
      <c r="F29" s="10"/>
      <c r="G29" s="10">
        <f t="shared" si="0"/>
        <v>191</v>
      </c>
      <c r="H29" s="10">
        <v>3</v>
      </c>
      <c r="I29" s="10">
        <v>12</v>
      </c>
    </row>
    <row r="30" spans="1:9" ht="18.899999999999999" customHeight="1" x14ac:dyDescent="0.35">
      <c r="A30" s="17">
        <v>28</v>
      </c>
      <c r="B30" s="25" t="s">
        <v>59</v>
      </c>
      <c r="C30" s="10">
        <v>8</v>
      </c>
      <c r="D30" s="10">
        <v>27</v>
      </c>
      <c r="E30" s="10">
        <v>225</v>
      </c>
      <c r="F30" s="10"/>
      <c r="G30" s="10">
        <f t="shared" si="0"/>
        <v>252</v>
      </c>
      <c r="H30" s="10">
        <v>25</v>
      </c>
      <c r="I30" s="10">
        <v>17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>
        <v>7</v>
      </c>
      <c r="D33" s="37" t="s">
        <v>67</v>
      </c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>
        <v>25</v>
      </c>
      <c r="D34" s="37" t="s">
        <v>59</v>
      </c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>
        <v>16</v>
      </c>
      <c r="D35" s="37" t="s">
        <v>60</v>
      </c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>
        <v>2</v>
      </c>
      <c r="D36" s="37" t="s">
        <v>82</v>
      </c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>
        <v>7</v>
      </c>
      <c r="D39" s="37" t="s">
        <v>22</v>
      </c>
      <c r="E39" s="38"/>
      <c r="F39" s="38"/>
      <c r="G39" s="39"/>
      <c r="H39" s="18">
        <v>150</v>
      </c>
    </row>
    <row r="40" spans="1:8" x14ac:dyDescent="0.3">
      <c r="A40" s="8"/>
      <c r="C40" s="15"/>
      <c r="D40" s="37"/>
      <c r="E40" s="38"/>
      <c r="F40" s="38"/>
      <c r="G40" s="39"/>
      <c r="H40" s="18"/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41"/>
  <sheetViews>
    <sheetView workbookViewId="0">
      <pane ySplit="1" topLeftCell="A2" activePane="bottomLeft" state="frozen"/>
      <selection activeCell="M7" sqref="M7"/>
      <selection pane="bottomLeft" activeCell="M5" sqref="M5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29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55</v>
      </c>
      <c r="C3" s="10">
        <v>21</v>
      </c>
      <c r="D3" s="10">
        <v>32</v>
      </c>
      <c r="E3" s="10">
        <v>65</v>
      </c>
      <c r="F3" s="10"/>
      <c r="G3" s="10">
        <f t="shared" ref="G3:G30" si="0">SUM(D3+E3+F3)</f>
        <v>97</v>
      </c>
      <c r="H3" s="10">
        <v>2</v>
      </c>
      <c r="I3" s="10">
        <v>11</v>
      </c>
    </row>
    <row r="4" spans="1:11" ht="18.899999999999999" customHeight="1" x14ac:dyDescent="0.35">
      <c r="A4" s="17">
        <v>2</v>
      </c>
      <c r="B4" s="25" t="s">
        <v>54</v>
      </c>
      <c r="C4" s="10">
        <v>24</v>
      </c>
      <c r="D4" s="10">
        <v>13</v>
      </c>
      <c r="E4" s="10">
        <v>103</v>
      </c>
      <c r="F4" s="10"/>
      <c r="G4" s="10">
        <f t="shared" si="0"/>
        <v>116</v>
      </c>
      <c r="H4" s="10">
        <v>16</v>
      </c>
      <c r="I4" s="10">
        <v>16</v>
      </c>
    </row>
    <row r="5" spans="1:11" ht="18.899999999999999" customHeight="1" x14ac:dyDescent="0.35">
      <c r="A5" s="17">
        <v>3</v>
      </c>
      <c r="B5" s="25" t="s">
        <v>52</v>
      </c>
      <c r="C5" s="10">
        <v>24</v>
      </c>
      <c r="D5" s="10">
        <v>13</v>
      </c>
      <c r="E5" s="10">
        <v>106</v>
      </c>
      <c r="F5" s="10"/>
      <c r="G5" s="10">
        <f t="shared" si="0"/>
        <v>119</v>
      </c>
      <c r="H5" s="10">
        <v>12</v>
      </c>
      <c r="I5" s="10">
        <v>15</v>
      </c>
    </row>
    <row r="6" spans="1:11" ht="18.899999999999999" customHeight="1" x14ac:dyDescent="0.35">
      <c r="A6" s="17">
        <v>4</v>
      </c>
      <c r="B6" s="25" t="s">
        <v>74</v>
      </c>
      <c r="C6" s="10">
        <v>54</v>
      </c>
      <c r="D6" s="10">
        <v>23</v>
      </c>
      <c r="E6" s="10">
        <v>104</v>
      </c>
      <c r="F6" s="10"/>
      <c r="G6" s="10">
        <f t="shared" si="0"/>
        <v>127</v>
      </c>
      <c r="H6" s="10">
        <v>9</v>
      </c>
      <c r="I6" s="10">
        <v>17</v>
      </c>
    </row>
    <row r="7" spans="1:11" ht="18.899999999999999" customHeight="1" x14ac:dyDescent="0.35">
      <c r="A7" s="17">
        <v>5</v>
      </c>
      <c r="B7" s="25" t="s">
        <v>73</v>
      </c>
      <c r="C7" s="10">
        <v>99</v>
      </c>
      <c r="D7" s="10">
        <v>10</v>
      </c>
      <c r="E7" s="10">
        <v>117</v>
      </c>
      <c r="F7" s="10"/>
      <c r="G7" s="10">
        <f t="shared" si="0"/>
        <v>127</v>
      </c>
      <c r="H7" s="10">
        <v>3</v>
      </c>
      <c r="I7" s="10">
        <v>16</v>
      </c>
    </row>
    <row r="8" spans="1:11" ht="18.899999999999999" customHeight="1" x14ac:dyDescent="0.35">
      <c r="A8" s="17">
        <v>6</v>
      </c>
      <c r="B8" s="25" t="s">
        <v>67</v>
      </c>
      <c r="C8" s="10">
        <v>48</v>
      </c>
      <c r="D8" s="10">
        <v>35</v>
      </c>
      <c r="E8" s="10">
        <v>94</v>
      </c>
      <c r="F8" s="10"/>
      <c r="G8" s="10">
        <f t="shared" si="0"/>
        <v>129</v>
      </c>
      <c r="H8" s="10">
        <v>19</v>
      </c>
      <c r="I8" s="10">
        <v>7</v>
      </c>
    </row>
    <row r="9" spans="1:11" ht="18.899999999999999" customHeight="1" x14ac:dyDescent="0.35">
      <c r="A9" s="17">
        <v>7</v>
      </c>
      <c r="B9" s="25" t="s">
        <v>63</v>
      </c>
      <c r="C9" s="10">
        <v>77</v>
      </c>
      <c r="D9" s="10">
        <v>24</v>
      </c>
      <c r="E9" s="10">
        <v>113</v>
      </c>
      <c r="F9" s="10"/>
      <c r="G9" s="10">
        <f t="shared" si="0"/>
        <v>137</v>
      </c>
      <c r="H9" s="10">
        <v>21</v>
      </c>
      <c r="I9" s="10">
        <v>19</v>
      </c>
      <c r="K9" t="s">
        <v>10</v>
      </c>
    </row>
    <row r="10" spans="1:11" ht="18.899999999999999" customHeight="1" x14ac:dyDescent="0.35">
      <c r="A10" s="17">
        <v>8</v>
      </c>
      <c r="B10" s="25" t="s">
        <v>75</v>
      </c>
      <c r="C10" s="10">
        <v>17</v>
      </c>
      <c r="D10" s="10">
        <v>18</v>
      </c>
      <c r="E10" s="10">
        <v>119</v>
      </c>
      <c r="F10" s="10"/>
      <c r="G10" s="10">
        <f t="shared" si="0"/>
        <v>137</v>
      </c>
      <c r="H10" s="10">
        <v>17</v>
      </c>
      <c r="I10" s="10">
        <v>17</v>
      </c>
    </row>
    <row r="11" spans="1:11" ht="18.899999999999999" customHeight="1" x14ac:dyDescent="0.35">
      <c r="A11" s="17">
        <v>9</v>
      </c>
      <c r="B11" s="25" t="s">
        <v>62</v>
      </c>
      <c r="C11" s="10">
        <v>19</v>
      </c>
      <c r="D11" s="10">
        <v>27</v>
      </c>
      <c r="E11" s="10">
        <v>115</v>
      </c>
      <c r="F11" s="10"/>
      <c r="G11" s="10">
        <f t="shared" si="0"/>
        <v>142</v>
      </c>
      <c r="H11" s="10">
        <v>20</v>
      </c>
      <c r="I11" s="10">
        <v>12</v>
      </c>
    </row>
    <row r="12" spans="1:11" ht="18.899999999999999" customHeight="1" x14ac:dyDescent="0.35">
      <c r="A12" s="17">
        <v>10</v>
      </c>
      <c r="B12" s="25" t="s">
        <v>58</v>
      </c>
      <c r="C12" s="10">
        <v>54</v>
      </c>
      <c r="D12" s="10">
        <v>23</v>
      </c>
      <c r="E12" s="10">
        <v>122</v>
      </c>
      <c r="F12" s="10"/>
      <c r="G12" s="10">
        <f t="shared" si="0"/>
        <v>145</v>
      </c>
      <c r="H12" s="10">
        <v>5</v>
      </c>
      <c r="I12" s="10">
        <v>8</v>
      </c>
    </row>
    <row r="13" spans="1:11" ht="18.899999999999999" customHeight="1" x14ac:dyDescent="0.35">
      <c r="A13" s="17">
        <v>11</v>
      </c>
      <c r="B13" s="25" t="s">
        <v>49</v>
      </c>
      <c r="C13" s="10">
        <v>77</v>
      </c>
      <c r="D13" s="10">
        <v>24</v>
      </c>
      <c r="E13" s="10">
        <v>122</v>
      </c>
      <c r="F13" s="10"/>
      <c r="G13" s="10">
        <f t="shared" si="0"/>
        <v>146</v>
      </c>
      <c r="H13" s="10">
        <v>6</v>
      </c>
      <c r="I13" s="10">
        <v>21</v>
      </c>
    </row>
    <row r="14" spans="1:11" ht="18.899999999999999" customHeight="1" x14ac:dyDescent="0.35">
      <c r="A14" s="17">
        <v>12</v>
      </c>
      <c r="B14" s="25" t="s">
        <v>72</v>
      </c>
      <c r="C14" s="10">
        <v>54</v>
      </c>
      <c r="D14" s="10">
        <v>23</v>
      </c>
      <c r="E14" s="10">
        <v>123</v>
      </c>
      <c r="F14" s="10"/>
      <c r="G14" s="10">
        <f t="shared" si="0"/>
        <v>146</v>
      </c>
      <c r="H14" s="10">
        <v>26</v>
      </c>
      <c r="I14" s="10">
        <v>12</v>
      </c>
    </row>
    <row r="15" spans="1:11" ht="18.899999999999999" customHeight="1" x14ac:dyDescent="0.35">
      <c r="A15" s="17">
        <v>13</v>
      </c>
      <c r="B15" s="25" t="s">
        <v>71</v>
      </c>
      <c r="C15" s="10">
        <v>54</v>
      </c>
      <c r="D15" s="10">
        <v>23</v>
      </c>
      <c r="E15" s="10">
        <v>124</v>
      </c>
      <c r="F15" s="10"/>
      <c r="G15" s="10">
        <f t="shared" si="0"/>
        <v>147</v>
      </c>
      <c r="H15" s="10">
        <v>1</v>
      </c>
      <c r="I15" s="10">
        <v>11</v>
      </c>
    </row>
    <row r="16" spans="1:11" ht="18.899999999999999" customHeight="1" x14ac:dyDescent="0.35">
      <c r="A16" s="17">
        <v>14</v>
      </c>
      <c r="B16" s="25" t="s">
        <v>61</v>
      </c>
      <c r="C16" s="10">
        <v>23</v>
      </c>
      <c r="D16" s="10">
        <v>33</v>
      </c>
      <c r="E16" s="10">
        <v>115</v>
      </c>
      <c r="F16" s="10"/>
      <c r="G16" s="10">
        <f t="shared" si="0"/>
        <v>148</v>
      </c>
      <c r="H16" s="10">
        <v>13</v>
      </c>
      <c r="I16" s="10">
        <v>14</v>
      </c>
    </row>
    <row r="17" spans="1:9" ht="18.899999999999999" customHeight="1" x14ac:dyDescent="0.35">
      <c r="A17" s="17">
        <v>15</v>
      </c>
      <c r="B17" s="25" t="s">
        <v>53</v>
      </c>
      <c r="C17" s="10">
        <v>54</v>
      </c>
      <c r="D17" s="10">
        <v>23</v>
      </c>
      <c r="E17" s="10">
        <v>127</v>
      </c>
      <c r="F17" s="10"/>
      <c r="G17" s="10">
        <f t="shared" si="0"/>
        <v>150</v>
      </c>
      <c r="H17" s="10">
        <v>14</v>
      </c>
      <c r="I17" s="10">
        <v>16</v>
      </c>
    </row>
    <row r="18" spans="1:9" ht="18.899999999999999" customHeight="1" x14ac:dyDescent="0.35">
      <c r="A18" s="17">
        <v>16</v>
      </c>
      <c r="B18" s="25" t="s">
        <v>64</v>
      </c>
      <c r="C18" s="10">
        <v>77</v>
      </c>
      <c r="D18" s="10">
        <v>24</v>
      </c>
      <c r="E18" s="10">
        <v>129</v>
      </c>
      <c r="F18" s="10"/>
      <c r="G18" s="10">
        <f t="shared" si="0"/>
        <v>153</v>
      </c>
      <c r="H18" s="10">
        <v>8</v>
      </c>
      <c r="I18" s="10">
        <v>10</v>
      </c>
    </row>
    <row r="19" spans="1:9" ht="18.899999999999999" customHeight="1" x14ac:dyDescent="0.35">
      <c r="A19" s="17">
        <v>17</v>
      </c>
      <c r="B19" s="25" t="s">
        <v>57</v>
      </c>
      <c r="C19" s="10">
        <v>54</v>
      </c>
      <c r="D19" s="10">
        <v>23</v>
      </c>
      <c r="E19" s="10">
        <v>135</v>
      </c>
      <c r="F19" s="10"/>
      <c r="G19" s="10">
        <f t="shared" si="0"/>
        <v>158</v>
      </c>
      <c r="H19" s="10">
        <v>11</v>
      </c>
      <c r="I19" s="10">
        <v>13</v>
      </c>
    </row>
    <row r="20" spans="1:9" ht="18.899999999999999" customHeight="1" x14ac:dyDescent="0.35">
      <c r="A20" s="17">
        <v>18</v>
      </c>
      <c r="B20" s="25" t="s">
        <v>69</v>
      </c>
      <c r="C20" s="10">
        <v>24</v>
      </c>
      <c r="D20" s="10">
        <v>13</v>
      </c>
      <c r="E20" s="10">
        <v>146</v>
      </c>
      <c r="F20" s="10"/>
      <c r="G20" s="10">
        <f t="shared" si="0"/>
        <v>159</v>
      </c>
      <c r="H20" s="10">
        <v>28</v>
      </c>
      <c r="I20" s="10">
        <v>15</v>
      </c>
    </row>
    <row r="21" spans="1:9" ht="18.899999999999999" customHeight="1" x14ac:dyDescent="0.35">
      <c r="A21" s="17">
        <v>19</v>
      </c>
      <c r="B21" s="25" t="s">
        <v>50</v>
      </c>
      <c r="C21" s="10">
        <v>11</v>
      </c>
      <c r="D21" s="10">
        <v>38</v>
      </c>
      <c r="E21" s="10">
        <v>125</v>
      </c>
      <c r="F21" s="10"/>
      <c r="G21" s="10">
        <f t="shared" si="0"/>
        <v>163</v>
      </c>
      <c r="H21" s="10">
        <v>18</v>
      </c>
      <c r="I21" s="10">
        <v>10</v>
      </c>
    </row>
    <row r="22" spans="1:9" ht="18.899999999999999" customHeight="1" x14ac:dyDescent="0.35">
      <c r="A22" s="17">
        <v>20</v>
      </c>
      <c r="B22" s="25" t="s">
        <v>65</v>
      </c>
      <c r="C22" s="10">
        <v>54</v>
      </c>
      <c r="D22" s="10">
        <v>23</v>
      </c>
      <c r="E22" s="10">
        <v>153</v>
      </c>
      <c r="F22" s="10"/>
      <c r="G22" s="10">
        <f t="shared" si="0"/>
        <v>176</v>
      </c>
      <c r="H22" s="10">
        <v>22</v>
      </c>
      <c r="I22" s="10">
        <v>9</v>
      </c>
    </row>
    <row r="23" spans="1:9" ht="18.899999999999999" customHeight="1" x14ac:dyDescent="0.35">
      <c r="A23" s="17">
        <v>21</v>
      </c>
      <c r="B23" s="25" t="s">
        <v>56</v>
      </c>
      <c r="C23" s="10">
        <v>24</v>
      </c>
      <c r="D23" s="10">
        <v>13</v>
      </c>
      <c r="E23" s="10">
        <v>165</v>
      </c>
      <c r="F23" s="10"/>
      <c r="G23" s="10">
        <f t="shared" si="0"/>
        <v>178</v>
      </c>
      <c r="H23" s="10">
        <v>23</v>
      </c>
      <c r="I23" s="10">
        <v>17</v>
      </c>
    </row>
    <row r="24" spans="1:9" ht="18.899999999999999" customHeight="1" x14ac:dyDescent="0.35">
      <c r="A24" s="17">
        <v>22</v>
      </c>
      <c r="B24" s="25" t="s">
        <v>70</v>
      </c>
      <c r="C24" s="10">
        <v>24</v>
      </c>
      <c r="D24" s="10">
        <v>13</v>
      </c>
      <c r="E24" s="10">
        <v>166</v>
      </c>
      <c r="F24" s="10"/>
      <c r="G24" s="10">
        <f t="shared" si="0"/>
        <v>179</v>
      </c>
      <c r="H24" s="10">
        <v>24</v>
      </c>
      <c r="I24" s="10">
        <v>17</v>
      </c>
    </row>
    <row r="25" spans="1:9" ht="18.899999999999999" customHeight="1" x14ac:dyDescent="0.35">
      <c r="A25" s="17">
        <v>23</v>
      </c>
      <c r="B25" s="25" t="s">
        <v>68</v>
      </c>
      <c r="C25" s="10">
        <v>24</v>
      </c>
      <c r="D25" s="10">
        <v>13</v>
      </c>
      <c r="E25" s="10">
        <v>183</v>
      </c>
      <c r="F25" s="10"/>
      <c r="G25" s="10">
        <f t="shared" si="0"/>
        <v>196</v>
      </c>
      <c r="H25" s="10">
        <v>25</v>
      </c>
      <c r="I25" s="10">
        <v>13</v>
      </c>
    </row>
    <row r="26" spans="1:9" ht="18.899999999999999" customHeight="1" x14ac:dyDescent="0.35">
      <c r="A26" s="17">
        <v>24</v>
      </c>
      <c r="B26" s="25" t="s">
        <v>51</v>
      </c>
      <c r="C26" s="10">
        <v>48</v>
      </c>
      <c r="D26" s="10">
        <v>35</v>
      </c>
      <c r="E26" s="10">
        <v>165</v>
      </c>
      <c r="F26" s="10"/>
      <c r="G26" s="10">
        <f t="shared" si="0"/>
        <v>200</v>
      </c>
      <c r="H26" s="10">
        <v>7</v>
      </c>
      <c r="I26" s="10">
        <v>14</v>
      </c>
    </row>
    <row r="27" spans="1:9" ht="18.899999999999999" customHeight="1" x14ac:dyDescent="0.35">
      <c r="A27" s="17">
        <v>25</v>
      </c>
      <c r="B27" s="25" t="s">
        <v>66</v>
      </c>
      <c r="C27" s="10">
        <v>99</v>
      </c>
      <c r="D27" s="10">
        <v>10</v>
      </c>
      <c r="E27" s="10">
        <v>190</v>
      </c>
      <c r="F27" s="10"/>
      <c r="G27" s="10">
        <f t="shared" si="0"/>
        <v>200</v>
      </c>
      <c r="H27" s="10">
        <v>27</v>
      </c>
      <c r="I27" s="10">
        <v>20</v>
      </c>
    </row>
    <row r="28" spans="1:9" ht="18.899999999999999" customHeight="1" x14ac:dyDescent="0.35">
      <c r="A28" s="17">
        <v>26</v>
      </c>
      <c r="B28" s="25" t="s">
        <v>60</v>
      </c>
      <c r="C28" s="10">
        <v>48</v>
      </c>
      <c r="D28" s="10">
        <v>35</v>
      </c>
      <c r="E28" s="10">
        <v>169</v>
      </c>
      <c r="F28" s="10"/>
      <c r="G28" s="10">
        <f t="shared" si="0"/>
        <v>204</v>
      </c>
      <c r="H28" s="10">
        <v>15</v>
      </c>
      <c r="I28" s="10">
        <v>16</v>
      </c>
    </row>
    <row r="29" spans="1:9" ht="18.899999999999999" customHeight="1" x14ac:dyDescent="0.35">
      <c r="A29" s="17">
        <v>27</v>
      </c>
      <c r="B29" s="25" t="s">
        <v>48</v>
      </c>
      <c r="C29" s="10">
        <v>19</v>
      </c>
      <c r="D29" s="10">
        <v>27</v>
      </c>
      <c r="E29" s="10">
        <v>191</v>
      </c>
      <c r="F29" s="10"/>
      <c r="G29" s="10">
        <f t="shared" si="0"/>
        <v>218</v>
      </c>
      <c r="H29" s="10">
        <v>4</v>
      </c>
      <c r="I29" s="10">
        <v>11</v>
      </c>
    </row>
    <row r="30" spans="1:9" ht="18.899999999999999" customHeight="1" x14ac:dyDescent="0.35">
      <c r="A30" s="17">
        <v>28</v>
      </c>
      <c r="B30" s="25" t="s">
        <v>59</v>
      </c>
      <c r="C30" s="10">
        <v>54</v>
      </c>
      <c r="D30" s="10">
        <v>23</v>
      </c>
      <c r="E30" s="10">
        <v>252</v>
      </c>
      <c r="F30" s="10"/>
      <c r="G30" s="10">
        <f t="shared" si="0"/>
        <v>275</v>
      </c>
      <c r="H30" s="10">
        <v>10</v>
      </c>
      <c r="I30" s="10">
        <v>11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>
        <v>27</v>
      </c>
      <c r="D33" s="37" t="s">
        <v>66</v>
      </c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>
        <v>24</v>
      </c>
      <c r="D34" s="37" t="s">
        <v>70</v>
      </c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>
        <v>4</v>
      </c>
      <c r="D35" s="37" t="s">
        <v>48</v>
      </c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>
        <v>22</v>
      </c>
      <c r="D36" s="37" t="s">
        <v>65</v>
      </c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>
        <v>27</v>
      </c>
      <c r="D39" s="37" t="s">
        <v>22</v>
      </c>
      <c r="E39" s="38"/>
      <c r="F39" s="38"/>
      <c r="G39" s="39"/>
      <c r="H39" s="18">
        <v>200</v>
      </c>
    </row>
    <row r="40" spans="1:8" x14ac:dyDescent="0.3">
      <c r="A40" s="8"/>
      <c r="C40" s="15"/>
      <c r="D40" s="37"/>
      <c r="E40" s="38"/>
      <c r="F40" s="38"/>
      <c r="G40" s="39"/>
      <c r="H40" s="18"/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K41"/>
  <sheetViews>
    <sheetView workbookViewId="0">
      <pane ySplit="1" topLeftCell="A21" activePane="bottomLeft" state="frozen"/>
      <selection activeCell="M7" sqref="M7"/>
      <selection pane="bottomLeft" activeCell="M6" sqref="M6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18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55</v>
      </c>
      <c r="C3" s="10">
        <v>17</v>
      </c>
      <c r="D3" s="10">
        <v>8</v>
      </c>
      <c r="E3" s="10">
        <v>97</v>
      </c>
      <c r="F3" s="10"/>
      <c r="G3" s="10">
        <f t="shared" ref="G3:G30" si="0">SUM(D3+E3+F3)</f>
        <v>105</v>
      </c>
      <c r="H3" s="10">
        <v>16</v>
      </c>
      <c r="I3" s="10">
        <v>18</v>
      </c>
    </row>
    <row r="4" spans="1:11" ht="18.899999999999999" customHeight="1" x14ac:dyDescent="0.35">
      <c r="A4" s="17">
        <v>2</v>
      </c>
      <c r="B4" s="25" t="s">
        <v>54</v>
      </c>
      <c r="C4" s="10">
        <v>20</v>
      </c>
      <c r="D4" s="10">
        <v>2</v>
      </c>
      <c r="E4" s="10">
        <v>116</v>
      </c>
      <c r="F4" s="10"/>
      <c r="G4" s="10">
        <f t="shared" si="0"/>
        <v>118</v>
      </c>
      <c r="H4" s="10">
        <v>19</v>
      </c>
      <c r="I4" s="10">
        <v>15</v>
      </c>
    </row>
    <row r="5" spans="1:11" ht="18.899999999999999" customHeight="1" x14ac:dyDescent="0.35">
      <c r="A5" s="17">
        <v>3</v>
      </c>
      <c r="B5" s="25" t="s">
        <v>52</v>
      </c>
      <c r="C5" s="10">
        <v>17</v>
      </c>
      <c r="D5" s="10">
        <v>8</v>
      </c>
      <c r="E5" s="10">
        <v>119</v>
      </c>
      <c r="F5" s="10"/>
      <c r="G5" s="10">
        <f t="shared" si="0"/>
        <v>127</v>
      </c>
      <c r="H5" s="10">
        <v>8</v>
      </c>
      <c r="I5" s="10">
        <v>11</v>
      </c>
    </row>
    <row r="6" spans="1:11" ht="18.899999999999999" customHeight="1" x14ac:dyDescent="0.35">
      <c r="A6" s="17">
        <v>4</v>
      </c>
      <c r="B6" s="25" t="s">
        <v>73</v>
      </c>
      <c r="C6" s="10">
        <v>48</v>
      </c>
      <c r="D6" s="10">
        <v>5</v>
      </c>
      <c r="E6" s="10">
        <v>127</v>
      </c>
      <c r="F6" s="10"/>
      <c r="G6" s="10">
        <f t="shared" si="0"/>
        <v>132</v>
      </c>
      <c r="H6" s="10">
        <v>2</v>
      </c>
      <c r="I6" s="10">
        <v>8</v>
      </c>
    </row>
    <row r="7" spans="1:11" ht="18.899999999999999" customHeight="1" x14ac:dyDescent="0.35">
      <c r="A7" s="17">
        <v>5</v>
      </c>
      <c r="B7" s="25" t="s">
        <v>74</v>
      </c>
      <c r="C7" s="10">
        <v>17</v>
      </c>
      <c r="D7" s="10">
        <v>8</v>
      </c>
      <c r="E7" s="10">
        <v>127</v>
      </c>
      <c r="F7" s="10"/>
      <c r="G7" s="10">
        <f t="shared" si="0"/>
        <v>135</v>
      </c>
      <c r="H7" s="10">
        <v>7</v>
      </c>
      <c r="I7" s="10">
        <v>12</v>
      </c>
    </row>
    <row r="8" spans="1:11" ht="18.899999999999999" customHeight="1" x14ac:dyDescent="0.35">
      <c r="A8" s="17">
        <v>6</v>
      </c>
      <c r="B8" s="25" t="s">
        <v>63</v>
      </c>
      <c r="C8" s="10">
        <v>20</v>
      </c>
      <c r="D8" s="10">
        <v>2</v>
      </c>
      <c r="E8" s="10">
        <v>137</v>
      </c>
      <c r="F8" s="10"/>
      <c r="G8" s="10">
        <f t="shared" si="0"/>
        <v>139</v>
      </c>
      <c r="H8" s="10">
        <v>23</v>
      </c>
      <c r="I8" s="10">
        <v>12</v>
      </c>
    </row>
    <row r="9" spans="1:11" ht="18.899999999999999" customHeight="1" x14ac:dyDescent="0.35">
      <c r="A9" s="17">
        <v>7</v>
      </c>
      <c r="B9" s="25" t="s">
        <v>62</v>
      </c>
      <c r="C9" s="10">
        <v>20</v>
      </c>
      <c r="D9" s="10">
        <v>2</v>
      </c>
      <c r="E9" s="10">
        <v>142</v>
      </c>
      <c r="F9" s="10"/>
      <c r="G9" s="10">
        <f t="shared" si="0"/>
        <v>144</v>
      </c>
      <c r="H9" s="10">
        <v>4</v>
      </c>
      <c r="I9" s="10">
        <v>9</v>
      </c>
      <c r="K9" t="s">
        <v>10</v>
      </c>
    </row>
    <row r="10" spans="1:11" ht="18.899999999999999" customHeight="1" x14ac:dyDescent="0.35">
      <c r="A10" s="17">
        <v>8</v>
      </c>
      <c r="B10" s="25" t="s">
        <v>67</v>
      </c>
      <c r="C10" s="10">
        <v>45</v>
      </c>
      <c r="D10" s="10">
        <v>17</v>
      </c>
      <c r="E10" s="10">
        <v>129</v>
      </c>
      <c r="F10" s="10"/>
      <c r="G10" s="10">
        <f t="shared" si="0"/>
        <v>146</v>
      </c>
      <c r="H10" s="10">
        <v>14</v>
      </c>
      <c r="I10" s="10">
        <v>19</v>
      </c>
    </row>
    <row r="11" spans="1:11" ht="18.899999999999999" customHeight="1" x14ac:dyDescent="0.35">
      <c r="A11" s="17">
        <v>9</v>
      </c>
      <c r="B11" s="25" t="s">
        <v>61</v>
      </c>
      <c r="C11" s="10">
        <v>48</v>
      </c>
      <c r="D11" s="10">
        <v>5</v>
      </c>
      <c r="E11" s="10">
        <v>148</v>
      </c>
      <c r="F11" s="10"/>
      <c r="G11" s="10">
        <f t="shared" si="0"/>
        <v>153</v>
      </c>
      <c r="H11" s="10">
        <v>11</v>
      </c>
      <c r="I11" s="10">
        <v>10</v>
      </c>
    </row>
    <row r="12" spans="1:11" ht="18.899999999999999" customHeight="1" x14ac:dyDescent="0.35">
      <c r="A12" s="17">
        <v>10</v>
      </c>
      <c r="B12" s="25" t="s">
        <v>64</v>
      </c>
      <c r="C12" s="10">
        <v>5</v>
      </c>
      <c r="D12" s="10">
        <v>0</v>
      </c>
      <c r="E12" s="10">
        <v>153</v>
      </c>
      <c r="F12" s="10"/>
      <c r="G12" s="10">
        <f t="shared" si="0"/>
        <v>153</v>
      </c>
      <c r="H12" s="10">
        <v>27</v>
      </c>
      <c r="I12" s="10">
        <v>14</v>
      </c>
    </row>
    <row r="13" spans="1:11" ht="18.899999999999999" customHeight="1" x14ac:dyDescent="0.35">
      <c r="A13" s="17">
        <v>11</v>
      </c>
      <c r="B13" s="25" t="s">
        <v>49</v>
      </c>
      <c r="C13" s="10">
        <v>17</v>
      </c>
      <c r="D13" s="10">
        <v>8</v>
      </c>
      <c r="E13" s="10">
        <v>146</v>
      </c>
      <c r="F13" s="10"/>
      <c r="G13" s="10">
        <f t="shared" si="0"/>
        <v>154</v>
      </c>
      <c r="H13" s="10">
        <v>5</v>
      </c>
      <c r="I13" s="10">
        <v>16</v>
      </c>
    </row>
    <row r="14" spans="1:11" ht="18.899999999999999" customHeight="1" x14ac:dyDescent="0.35">
      <c r="A14" s="17">
        <v>12</v>
      </c>
      <c r="B14" s="25" t="s">
        <v>58</v>
      </c>
      <c r="C14" s="10">
        <v>22</v>
      </c>
      <c r="D14" s="10">
        <v>9</v>
      </c>
      <c r="E14" s="10">
        <v>145</v>
      </c>
      <c r="F14" s="10"/>
      <c r="G14" s="10">
        <f t="shared" si="0"/>
        <v>154</v>
      </c>
      <c r="H14" s="10">
        <v>20</v>
      </c>
      <c r="I14" s="10">
        <v>19</v>
      </c>
    </row>
    <row r="15" spans="1:11" ht="18.899999999999999" customHeight="1" x14ac:dyDescent="0.35">
      <c r="A15" s="17">
        <v>13</v>
      </c>
      <c r="B15" s="25" t="s">
        <v>75</v>
      </c>
      <c r="C15" s="10">
        <v>45</v>
      </c>
      <c r="D15" s="10">
        <v>17</v>
      </c>
      <c r="E15" s="10">
        <v>137</v>
      </c>
      <c r="F15" s="10"/>
      <c r="G15" s="10">
        <f t="shared" si="0"/>
        <v>154</v>
      </c>
      <c r="H15" s="10">
        <v>26</v>
      </c>
      <c r="I15" s="10">
        <v>10</v>
      </c>
    </row>
    <row r="16" spans="1:11" ht="18.899999999999999" customHeight="1" x14ac:dyDescent="0.35">
      <c r="A16" s="17">
        <v>14</v>
      </c>
      <c r="B16" s="25" t="s">
        <v>53</v>
      </c>
      <c r="C16" s="10">
        <v>17</v>
      </c>
      <c r="D16" s="10">
        <v>8</v>
      </c>
      <c r="E16" s="10">
        <v>150</v>
      </c>
      <c r="F16" s="10"/>
      <c r="G16" s="10">
        <f t="shared" si="0"/>
        <v>158</v>
      </c>
      <c r="H16" s="10">
        <v>18</v>
      </c>
      <c r="I16" s="10">
        <v>13</v>
      </c>
    </row>
    <row r="17" spans="1:9" ht="18.899999999999999" customHeight="1" x14ac:dyDescent="0.35">
      <c r="A17" s="17">
        <v>15</v>
      </c>
      <c r="B17" s="25" t="s">
        <v>72</v>
      </c>
      <c r="C17" s="10">
        <v>45</v>
      </c>
      <c r="D17" s="10">
        <v>17</v>
      </c>
      <c r="E17" s="10">
        <v>146</v>
      </c>
      <c r="F17" s="10"/>
      <c r="G17" s="10">
        <f t="shared" si="0"/>
        <v>163</v>
      </c>
      <c r="H17" s="10">
        <v>6</v>
      </c>
      <c r="I17" s="10">
        <v>13</v>
      </c>
    </row>
    <row r="18" spans="1:9" ht="18.899999999999999" customHeight="1" x14ac:dyDescent="0.35">
      <c r="A18" s="17">
        <v>16</v>
      </c>
      <c r="B18" s="25" t="s">
        <v>57</v>
      </c>
      <c r="C18" s="10">
        <v>17</v>
      </c>
      <c r="D18" s="10">
        <v>8</v>
      </c>
      <c r="E18" s="10">
        <v>158</v>
      </c>
      <c r="F18" s="10"/>
      <c r="G18" s="10">
        <f t="shared" si="0"/>
        <v>166</v>
      </c>
      <c r="H18" s="10">
        <v>10</v>
      </c>
      <c r="I18" s="10">
        <v>12</v>
      </c>
    </row>
    <row r="19" spans="1:9" ht="18.899999999999999" customHeight="1" x14ac:dyDescent="0.35">
      <c r="A19" s="17">
        <v>17</v>
      </c>
      <c r="B19" s="25" t="s">
        <v>69</v>
      </c>
      <c r="C19" s="10">
        <v>17</v>
      </c>
      <c r="D19" s="10">
        <v>8</v>
      </c>
      <c r="E19" s="10">
        <v>159</v>
      </c>
      <c r="F19" s="10"/>
      <c r="G19" s="10">
        <f t="shared" si="0"/>
        <v>167</v>
      </c>
      <c r="H19" s="10">
        <v>17</v>
      </c>
      <c r="I19" s="10">
        <v>19</v>
      </c>
    </row>
    <row r="20" spans="1:9" ht="18.899999999999999" customHeight="1" x14ac:dyDescent="0.35">
      <c r="A20" s="17">
        <v>18</v>
      </c>
      <c r="B20" s="25" t="s">
        <v>65</v>
      </c>
      <c r="C20" s="10">
        <v>17</v>
      </c>
      <c r="D20" s="10">
        <v>8</v>
      </c>
      <c r="E20" s="10">
        <v>176</v>
      </c>
      <c r="F20" s="10"/>
      <c r="G20" s="10">
        <f t="shared" si="0"/>
        <v>184</v>
      </c>
      <c r="H20" s="10">
        <v>25</v>
      </c>
      <c r="I20" s="10">
        <v>11</v>
      </c>
    </row>
    <row r="21" spans="1:9" ht="18.899999999999999" customHeight="1" x14ac:dyDescent="0.35">
      <c r="A21" s="17">
        <v>19</v>
      </c>
      <c r="B21" s="25" t="s">
        <v>50</v>
      </c>
      <c r="C21" s="10">
        <v>24</v>
      </c>
      <c r="D21" s="10">
        <v>24</v>
      </c>
      <c r="E21" s="10">
        <v>163</v>
      </c>
      <c r="F21" s="10"/>
      <c r="G21" s="10">
        <f t="shared" si="0"/>
        <v>187</v>
      </c>
      <c r="H21" s="10">
        <v>13</v>
      </c>
      <c r="I21" s="10">
        <v>13</v>
      </c>
    </row>
    <row r="22" spans="1:9" ht="18.899999999999999" customHeight="1" x14ac:dyDescent="0.35">
      <c r="A22" s="17">
        <v>20</v>
      </c>
      <c r="B22" s="25" t="s">
        <v>56</v>
      </c>
      <c r="C22" s="10">
        <v>2</v>
      </c>
      <c r="D22" s="10">
        <v>11</v>
      </c>
      <c r="E22" s="10">
        <v>178</v>
      </c>
      <c r="F22" s="10"/>
      <c r="G22" s="10">
        <f t="shared" si="0"/>
        <v>189</v>
      </c>
      <c r="H22" s="10">
        <v>9</v>
      </c>
      <c r="I22" s="10">
        <v>16</v>
      </c>
    </row>
    <row r="23" spans="1:9" ht="18.899999999999999" customHeight="1" x14ac:dyDescent="0.35">
      <c r="A23" s="17">
        <v>21</v>
      </c>
      <c r="B23" s="25" t="s">
        <v>71</v>
      </c>
      <c r="C23" s="10"/>
      <c r="D23" s="10"/>
      <c r="E23" s="10">
        <v>147</v>
      </c>
      <c r="F23" s="10">
        <v>45</v>
      </c>
      <c r="G23" s="10">
        <f t="shared" si="0"/>
        <v>192</v>
      </c>
      <c r="H23" s="10">
        <v>15</v>
      </c>
      <c r="I23" s="10">
        <v>14</v>
      </c>
    </row>
    <row r="24" spans="1:9" ht="18.899999999999999" customHeight="1" x14ac:dyDescent="0.35">
      <c r="A24" s="17">
        <v>22</v>
      </c>
      <c r="B24" s="25" t="s">
        <v>60</v>
      </c>
      <c r="C24" s="10">
        <v>5</v>
      </c>
      <c r="D24" s="10">
        <v>0</v>
      </c>
      <c r="E24" s="10">
        <v>204</v>
      </c>
      <c r="F24" s="10"/>
      <c r="G24" s="10">
        <f t="shared" si="0"/>
        <v>204</v>
      </c>
      <c r="H24" s="10">
        <v>3</v>
      </c>
      <c r="I24" s="10">
        <v>14</v>
      </c>
    </row>
    <row r="25" spans="1:9" ht="18.899999999999999" customHeight="1" x14ac:dyDescent="0.35">
      <c r="A25" s="17">
        <v>23</v>
      </c>
      <c r="B25" s="25" t="s">
        <v>68</v>
      </c>
      <c r="C25" s="10">
        <v>17</v>
      </c>
      <c r="D25" s="10">
        <v>8</v>
      </c>
      <c r="E25" s="10">
        <v>196</v>
      </c>
      <c r="F25" s="10"/>
      <c r="G25" s="10">
        <f t="shared" si="0"/>
        <v>204</v>
      </c>
      <c r="H25" s="10">
        <v>21</v>
      </c>
      <c r="I25" s="10">
        <v>15</v>
      </c>
    </row>
    <row r="26" spans="1:9" ht="18.899999999999999" customHeight="1" x14ac:dyDescent="0.35">
      <c r="A26" s="17">
        <v>24</v>
      </c>
      <c r="B26" s="25" t="s">
        <v>70</v>
      </c>
      <c r="C26" s="10">
        <v>54</v>
      </c>
      <c r="D26" s="10">
        <v>28</v>
      </c>
      <c r="E26" s="10">
        <v>179</v>
      </c>
      <c r="F26" s="10"/>
      <c r="G26" s="10">
        <f t="shared" si="0"/>
        <v>207</v>
      </c>
      <c r="H26" s="10">
        <v>12</v>
      </c>
      <c r="I26" s="10">
        <v>12</v>
      </c>
    </row>
    <row r="27" spans="1:9" ht="18.899999999999999" customHeight="1" x14ac:dyDescent="0.35">
      <c r="A27" s="17">
        <v>25</v>
      </c>
      <c r="B27" s="25" t="s">
        <v>66</v>
      </c>
      <c r="C27" s="10">
        <v>17</v>
      </c>
      <c r="D27" s="10">
        <v>8</v>
      </c>
      <c r="E27" s="10">
        <v>200</v>
      </c>
      <c r="F27" s="10"/>
      <c r="G27" s="10">
        <f t="shared" si="0"/>
        <v>208</v>
      </c>
      <c r="H27" s="10">
        <v>24</v>
      </c>
      <c r="I27" s="10">
        <v>17</v>
      </c>
    </row>
    <row r="28" spans="1:9" ht="18.899999999999999" customHeight="1" x14ac:dyDescent="0.35">
      <c r="A28" s="17">
        <v>26</v>
      </c>
      <c r="B28" s="25" t="s">
        <v>51</v>
      </c>
      <c r="C28" s="10">
        <v>54</v>
      </c>
      <c r="D28" s="10">
        <v>28</v>
      </c>
      <c r="E28" s="10">
        <v>200</v>
      </c>
      <c r="F28" s="10"/>
      <c r="G28" s="10">
        <f t="shared" si="0"/>
        <v>228</v>
      </c>
      <c r="H28" s="10">
        <v>1</v>
      </c>
      <c r="I28" s="10">
        <v>18</v>
      </c>
    </row>
    <row r="29" spans="1:9" ht="18.899999999999999" customHeight="1" x14ac:dyDescent="0.35">
      <c r="A29" s="17">
        <v>27</v>
      </c>
      <c r="B29" s="25" t="s">
        <v>48</v>
      </c>
      <c r="C29" s="10">
        <v>54</v>
      </c>
      <c r="D29" s="10">
        <v>28</v>
      </c>
      <c r="E29" s="10">
        <v>218</v>
      </c>
      <c r="F29" s="10"/>
      <c r="G29" s="10">
        <f t="shared" si="0"/>
        <v>246</v>
      </c>
      <c r="H29" s="10">
        <v>22</v>
      </c>
      <c r="I29" s="10">
        <v>12</v>
      </c>
    </row>
    <row r="30" spans="1:9" ht="18.899999999999999" customHeight="1" x14ac:dyDescent="0.35">
      <c r="A30" s="17">
        <v>28</v>
      </c>
      <c r="B30" s="25" t="s">
        <v>59</v>
      </c>
      <c r="C30" s="10">
        <v>24</v>
      </c>
      <c r="D30" s="10">
        <v>24</v>
      </c>
      <c r="E30" s="10">
        <v>275</v>
      </c>
      <c r="F30" s="10"/>
      <c r="G30" s="10">
        <f t="shared" si="0"/>
        <v>299</v>
      </c>
      <c r="H30" s="10">
        <v>28</v>
      </c>
      <c r="I30" s="10">
        <v>21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>
        <v>1</v>
      </c>
      <c r="D33" s="37" t="s">
        <v>51</v>
      </c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>
        <v>3</v>
      </c>
      <c r="D34" s="37" t="s">
        <v>60</v>
      </c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>
        <v>10</v>
      </c>
      <c r="D35" s="37" t="s">
        <v>57</v>
      </c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>
        <v>6</v>
      </c>
      <c r="D36" s="37" t="s">
        <v>83</v>
      </c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>
        <v>1</v>
      </c>
      <c r="D39" s="37" t="s">
        <v>22</v>
      </c>
      <c r="E39" s="38"/>
      <c r="F39" s="38"/>
      <c r="G39" s="39"/>
      <c r="H39" s="18">
        <v>250</v>
      </c>
    </row>
    <row r="40" spans="1:8" x14ac:dyDescent="0.3">
      <c r="A40" s="8"/>
      <c r="C40" s="15"/>
      <c r="D40" s="37"/>
      <c r="E40" s="38"/>
      <c r="F40" s="38"/>
      <c r="G40" s="39"/>
      <c r="H40" s="18"/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K41"/>
  <sheetViews>
    <sheetView workbookViewId="0">
      <pane ySplit="1" topLeftCell="A2" activePane="bottomLeft" state="frozen"/>
      <selection activeCell="M7" sqref="M7"/>
      <selection pane="bottomLeft" activeCell="M4" sqref="M4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30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55</v>
      </c>
      <c r="C3" s="10">
        <v>19</v>
      </c>
      <c r="D3" s="10">
        <v>3</v>
      </c>
      <c r="E3" s="10">
        <v>105</v>
      </c>
      <c r="F3" s="10"/>
      <c r="G3" s="10">
        <f t="shared" ref="G3:G30" si="0">SUM(D3+E3+F3)</f>
        <v>108</v>
      </c>
      <c r="H3" s="10">
        <v>24</v>
      </c>
      <c r="I3" s="10">
        <v>15</v>
      </c>
    </row>
    <row r="4" spans="1:11" ht="18.899999999999999" customHeight="1" x14ac:dyDescent="0.35">
      <c r="A4" s="17">
        <v>2</v>
      </c>
      <c r="B4" s="25" t="s">
        <v>54</v>
      </c>
      <c r="C4" s="10">
        <v>19</v>
      </c>
      <c r="D4" s="10">
        <v>3</v>
      </c>
      <c r="E4" s="10">
        <v>118</v>
      </c>
      <c r="F4" s="10"/>
      <c r="G4" s="10">
        <f t="shared" si="0"/>
        <v>121</v>
      </c>
      <c r="H4" s="10">
        <v>16</v>
      </c>
      <c r="I4" s="10">
        <v>19</v>
      </c>
    </row>
    <row r="5" spans="1:11" ht="18.899999999999999" customHeight="1" x14ac:dyDescent="0.35">
      <c r="A5" s="17">
        <v>3</v>
      </c>
      <c r="B5" s="25" t="s">
        <v>73</v>
      </c>
      <c r="C5" s="10">
        <v>19</v>
      </c>
      <c r="D5" s="10">
        <v>3</v>
      </c>
      <c r="E5" s="10">
        <v>132</v>
      </c>
      <c r="F5" s="10"/>
      <c r="G5" s="10">
        <f t="shared" si="0"/>
        <v>135</v>
      </c>
      <c r="H5" s="10">
        <v>21</v>
      </c>
      <c r="I5" s="10">
        <v>19</v>
      </c>
    </row>
    <row r="6" spans="1:11" ht="18.899999999999999" customHeight="1" x14ac:dyDescent="0.35">
      <c r="A6" s="17">
        <v>4</v>
      </c>
      <c r="B6" s="25" t="s">
        <v>52</v>
      </c>
      <c r="C6" s="10">
        <v>45</v>
      </c>
      <c r="D6" s="10">
        <v>26</v>
      </c>
      <c r="E6" s="10">
        <v>127</v>
      </c>
      <c r="F6" s="10"/>
      <c r="G6" s="10">
        <f t="shared" si="0"/>
        <v>153</v>
      </c>
      <c r="H6" s="10">
        <v>3</v>
      </c>
      <c r="I6" s="10">
        <v>16</v>
      </c>
    </row>
    <row r="7" spans="1:11" ht="18.899999999999999" customHeight="1" x14ac:dyDescent="0.35">
      <c r="A7" s="17">
        <v>5</v>
      </c>
      <c r="B7" s="25" t="s">
        <v>75</v>
      </c>
      <c r="C7" s="10">
        <v>1</v>
      </c>
      <c r="D7" s="10">
        <v>0</v>
      </c>
      <c r="E7" s="10">
        <v>154</v>
      </c>
      <c r="F7" s="10"/>
      <c r="G7" s="10">
        <f t="shared" si="0"/>
        <v>154</v>
      </c>
      <c r="H7" s="10">
        <v>17</v>
      </c>
      <c r="I7" s="10">
        <v>16</v>
      </c>
    </row>
    <row r="8" spans="1:11" ht="18.899999999999999" customHeight="1" x14ac:dyDescent="0.35">
      <c r="A8" s="17">
        <v>6</v>
      </c>
      <c r="B8" s="25" t="s">
        <v>64</v>
      </c>
      <c r="C8" s="10">
        <v>24</v>
      </c>
      <c r="D8" s="10">
        <v>2</v>
      </c>
      <c r="E8" s="10">
        <v>153</v>
      </c>
      <c r="F8" s="10"/>
      <c r="G8" s="10">
        <f t="shared" si="0"/>
        <v>155</v>
      </c>
      <c r="H8" s="10">
        <v>28</v>
      </c>
      <c r="I8" s="10">
        <v>7</v>
      </c>
    </row>
    <row r="9" spans="1:11" ht="18.899999999999999" customHeight="1" x14ac:dyDescent="0.35">
      <c r="A9" s="17">
        <v>7</v>
      </c>
      <c r="B9" s="25" t="s">
        <v>74</v>
      </c>
      <c r="C9" s="10">
        <v>45</v>
      </c>
      <c r="D9" s="10">
        <v>26</v>
      </c>
      <c r="E9" s="10">
        <v>135</v>
      </c>
      <c r="F9" s="10"/>
      <c r="G9" s="10">
        <f t="shared" si="0"/>
        <v>161</v>
      </c>
      <c r="H9" s="10">
        <v>27</v>
      </c>
      <c r="I9" s="10">
        <v>17</v>
      </c>
      <c r="K9" t="s">
        <v>10</v>
      </c>
    </row>
    <row r="10" spans="1:11" ht="18.899999999999999" customHeight="1" x14ac:dyDescent="0.35">
      <c r="A10" s="17">
        <v>8</v>
      </c>
      <c r="B10" s="25" t="s">
        <v>58</v>
      </c>
      <c r="C10" s="10">
        <v>20</v>
      </c>
      <c r="D10" s="10">
        <v>8</v>
      </c>
      <c r="E10" s="10">
        <v>154</v>
      </c>
      <c r="F10" s="10"/>
      <c r="G10" s="10">
        <f t="shared" si="0"/>
        <v>162</v>
      </c>
      <c r="H10" s="10">
        <v>18</v>
      </c>
      <c r="I10" s="10">
        <v>16</v>
      </c>
    </row>
    <row r="11" spans="1:11" ht="18.899999999999999" customHeight="1" x14ac:dyDescent="0.35">
      <c r="A11" s="17">
        <v>9</v>
      </c>
      <c r="B11" s="25" t="s">
        <v>63</v>
      </c>
      <c r="C11" s="10">
        <v>54</v>
      </c>
      <c r="D11" s="10">
        <v>24</v>
      </c>
      <c r="E11" s="10">
        <v>139</v>
      </c>
      <c r="F11" s="10"/>
      <c r="G11" s="10">
        <f t="shared" si="0"/>
        <v>163</v>
      </c>
      <c r="H11" s="10">
        <v>19</v>
      </c>
      <c r="I11" s="10">
        <v>16</v>
      </c>
    </row>
    <row r="12" spans="1:11" ht="18.899999999999999" customHeight="1" x14ac:dyDescent="0.35">
      <c r="A12" s="17">
        <v>10</v>
      </c>
      <c r="B12" s="25" t="s">
        <v>53</v>
      </c>
      <c r="C12" s="10">
        <v>20</v>
      </c>
      <c r="D12" s="10">
        <v>8</v>
      </c>
      <c r="E12" s="10">
        <v>158</v>
      </c>
      <c r="F12" s="10"/>
      <c r="G12" s="10">
        <f t="shared" si="0"/>
        <v>166</v>
      </c>
      <c r="H12" s="10">
        <v>12</v>
      </c>
      <c r="I12" s="10">
        <v>12</v>
      </c>
    </row>
    <row r="13" spans="1:11" ht="18.899999999999999" customHeight="1" x14ac:dyDescent="0.35">
      <c r="A13" s="17">
        <v>11</v>
      </c>
      <c r="B13" s="25" t="s">
        <v>62</v>
      </c>
      <c r="C13" s="10">
        <v>54</v>
      </c>
      <c r="D13" s="10">
        <v>24</v>
      </c>
      <c r="E13" s="10">
        <v>144</v>
      </c>
      <c r="F13" s="10"/>
      <c r="G13" s="10">
        <f t="shared" si="0"/>
        <v>168</v>
      </c>
      <c r="H13" s="10">
        <v>23</v>
      </c>
      <c r="I13" s="10">
        <v>18</v>
      </c>
    </row>
    <row r="14" spans="1:11" ht="18.899999999999999" customHeight="1" x14ac:dyDescent="0.35">
      <c r="A14" s="17">
        <v>12</v>
      </c>
      <c r="B14" s="25" t="s">
        <v>67</v>
      </c>
      <c r="C14" s="10">
        <v>17</v>
      </c>
      <c r="D14" s="10">
        <v>22</v>
      </c>
      <c r="E14" s="10">
        <v>146</v>
      </c>
      <c r="F14" s="10"/>
      <c r="G14" s="10">
        <f t="shared" si="0"/>
        <v>168</v>
      </c>
      <c r="H14" s="10">
        <v>2</v>
      </c>
      <c r="I14" s="10">
        <v>13</v>
      </c>
    </row>
    <row r="15" spans="1:11" ht="18.899999999999999" customHeight="1" x14ac:dyDescent="0.35">
      <c r="A15" s="17">
        <v>13</v>
      </c>
      <c r="B15" s="25" t="s">
        <v>69</v>
      </c>
      <c r="C15" s="10">
        <v>19</v>
      </c>
      <c r="D15" s="10">
        <v>3</v>
      </c>
      <c r="E15" s="10">
        <v>167</v>
      </c>
      <c r="F15" s="10"/>
      <c r="G15" s="10">
        <f t="shared" si="0"/>
        <v>170</v>
      </c>
      <c r="H15" s="10">
        <v>7</v>
      </c>
      <c r="I15" s="10">
        <v>16</v>
      </c>
    </row>
    <row r="16" spans="1:11" ht="18.899999999999999" customHeight="1" x14ac:dyDescent="0.35">
      <c r="A16" s="17">
        <v>14</v>
      </c>
      <c r="B16" s="25" t="s">
        <v>72</v>
      </c>
      <c r="C16" s="10">
        <v>20</v>
      </c>
      <c r="D16" s="10">
        <v>8</v>
      </c>
      <c r="E16" s="10">
        <v>163</v>
      </c>
      <c r="F16" s="10"/>
      <c r="G16" s="10">
        <f t="shared" si="0"/>
        <v>171</v>
      </c>
      <c r="H16" s="10">
        <v>5</v>
      </c>
      <c r="I16" s="10">
        <v>10</v>
      </c>
    </row>
    <row r="17" spans="1:9" ht="18.899999999999999" customHeight="1" x14ac:dyDescent="0.35">
      <c r="A17" s="17">
        <v>15</v>
      </c>
      <c r="B17" s="25" t="s">
        <v>61</v>
      </c>
      <c r="C17" s="10">
        <v>54</v>
      </c>
      <c r="D17" s="10">
        <v>24</v>
      </c>
      <c r="E17" s="10">
        <v>153</v>
      </c>
      <c r="F17" s="10"/>
      <c r="G17" s="10">
        <f t="shared" si="0"/>
        <v>177</v>
      </c>
      <c r="H17" s="10">
        <v>4</v>
      </c>
      <c r="I17" s="10">
        <v>16</v>
      </c>
    </row>
    <row r="18" spans="1:9" ht="18.899999999999999" customHeight="1" x14ac:dyDescent="0.35">
      <c r="A18" s="17">
        <v>16</v>
      </c>
      <c r="B18" s="25" t="s">
        <v>49</v>
      </c>
      <c r="C18" s="10">
        <v>48</v>
      </c>
      <c r="D18" s="10">
        <v>29</v>
      </c>
      <c r="E18" s="10">
        <v>154</v>
      </c>
      <c r="F18" s="10"/>
      <c r="G18" s="10">
        <f t="shared" si="0"/>
        <v>183</v>
      </c>
      <c r="H18" s="10">
        <v>8</v>
      </c>
      <c r="I18" s="10">
        <v>12</v>
      </c>
    </row>
    <row r="19" spans="1:9" ht="18.899999999999999" customHeight="1" x14ac:dyDescent="0.35">
      <c r="A19" s="17">
        <v>17</v>
      </c>
      <c r="B19" s="25" t="s">
        <v>65</v>
      </c>
      <c r="C19" s="10">
        <v>1</v>
      </c>
      <c r="D19" s="10">
        <v>0</v>
      </c>
      <c r="E19" s="10">
        <v>184</v>
      </c>
      <c r="F19" s="10"/>
      <c r="G19" s="10">
        <f t="shared" si="0"/>
        <v>184</v>
      </c>
      <c r="H19" s="10">
        <v>11</v>
      </c>
      <c r="I19" s="10">
        <v>18</v>
      </c>
    </row>
    <row r="20" spans="1:9" ht="18.899999999999999" customHeight="1" x14ac:dyDescent="0.35">
      <c r="A20" s="17">
        <v>18</v>
      </c>
      <c r="B20" s="25" t="s">
        <v>57</v>
      </c>
      <c r="C20" s="10">
        <v>48</v>
      </c>
      <c r="D20" s="10">
        <v>29</v>
      </c>
      <c r="E20" s="10">
        <v>166</v>
      </c>
      <c r="F20" s="10"/>
      <c r="G20" s="10">
        <f t="shared" si="0"/>
        <v>195</v>
      </c>
      <c r="H20" s="10">
        <v>1</v>
      </c>
      <c r="I20" s="10">
        <v>16</v>
      </c>
    </row>
    <row r="21" spans="1:9" ht="18.899999999999999" customHeight="1" x14ac:dyDescent="0.35">
      <c r="A21" s="17">
        <v>19</v>
      </c>
      <c r="B21" s="25" t="s">
        <v>68</v>
      </c>
      <c r="C21" s="10">
        <v>19</v>
      </c>
      <c r="D21" s="10">
        <v>3</v>
      </c>
      <c r="E21" s="10">
        <v>204</v>
      </c>
      <c r="F21" s="10"/>
      <c r="G21" s="10">
        <f t="shared" si="0"/>
        <v>207</v>
      </c>
      <c r="H21" s="10">
        <v>13</v>
      </c>
      <c r="I21" s="10">
        <v>13</v>
      </c>
    </row>
    <row r="22" spans="1:9" ht="18.899999999999999" customHeight="1" x14ac:dyDescent="0.35">
      <c r="A22" s="17">
        <v>20</v>
      </c>
      <c r="B22" s="25" t="s">
        <v>70</v>
      </c>
      <c r="C22" s="10">
        <v>24</v>
      </c>
      <c r="D22" s="10">
        <v>2</v>
      </c>
      <c r="E22" s="10">
        <v>207</v>
      </c>
      <c r="F22" s="10"/>
      <c r="G22" s="10">
        <f t="shared" si="0"/>
        <v>209</v>
      </c>
      <c r="H22" s="10">
        <v>15</v>
      </c>
      <c r="I22" s="10">
        <v>14</v>
      </c>
    </row>
    <row r="23" spans="1:9" ht="18.899999999999999" customHeight="1" x14ac:dyDescent="0.35">
      <c r="A23" s="17">
        <v>21</v>
      </c>
      <c r="B23" s="25" t="s">
        <v>50</v>
      </c>
      <c r="C23" s="10">
        <v>45</v>
      </c>
      <c r="D23" s="10">
        <v>26</v>
      </c>
      <c r="E23" s="10">
        <v>187</v>
      </c>
      <c r="F23" s="10"/>
      <c r="G23" s="10">
        <f t="shared" si="0"/>
        <v>213</v>
      </c>
      <c r="H23" s="10">
        <v>9</v>
      </c>
      <c r="I23" s="10">
        <v>13</v>
      </c>
    </row>
    <row r="24" spans="1:9" ht="18.899999999999999" customHeight="1" x14ac:dyDescent="0.35">
      <c r="A24" s="17">
        <v>22</v>
      </c>
      <c r="B24" s="25" t="s">
        <v>56</v>
      </c>
      <c r="C24" s="10">
        <v>45</v>
      </c>
      <c r="D24" s="10">
        <v>26</v>
      </c>
      <c r="E24" s="10">
        <v>189</v>
      </c>
      <c r="F24" s="10"/>
      <c r="G24" s="10">
        <f t="shared" si="0"/>
        <v>215</v>
      </c>
      <c r="H24" s="10">
        <v>6</v>
      </c>
      <c r="I24" s="10">
        <v>15</v>
      </c>
    </row>
    <row r="25" spans="1:9" ht="18.899999999999999" customHeight="1" x14ac:dyDescent="0.35">
      <c r="A25" s="17">
        <v>23</v>
      </c>
      <c r="B25" s="25" t="s">
        <v>71</v>
      </c>
      <c r="C25" s="10">
        <v>54</v>
      </c>
      <c r="D25" s="10">
        <v>24</v>
      </c>
      <c r="E25" s="10">
        <v>192</v>
      </c>
      <c r="F25" s="10"/>
      <c r="G25" s="10">
        <f t="shared" si="0"/>
        <v>216</v>
      </c>
      <c r="H25" s="10">
        <v>20</v>
      </c>
      <c r="I25" s="10">
        <v>16</v>
      </c>
    </row>
    <row r="26" spans="1:9" ht="18.899999999999999" customHeight="1" x14ac:dyDescent="0.35">
      <c r="A26" s="17">
        <v>24</v>
      </c>
      <c r="B26" s="25" t="s">
        <v>60</v>
      </c>
      <c r="C26" s="10">
        <v>48</v>
      </c>
      <c r="D26" s="10">
        <v>29</v>
      </c>
      <c r="E26" s="10">
        <v>204</v>
      </c>
      <c r="F26" s="10"/>
      <c r="G26" s="10">
        <f t="shared" si="0"/>
        <v>233</v>
      </c>
      <c r="H26" s="10">
        <v>14</v>
      </c>
      <c r="I26" s="10">
        <v>17</v>
      </c>
    </row>
    <row r="27" spans="1:9" ht="18.899999999999999" customHeight="1" x14ac:dyDescent="0.35">
      <c r="A27" s="17">
        <v>25</v>
      </c>
      <c r="B27" s="25" t="s">
        <v>66</v>
      </c>
      <c r="C27" s="10">
        <v>45</v>
      </c>
      <c r="D27" s="10">
        <v>26</v>
      </c>
      <c r="E27" s="10">
        <v>208</v>
      </c>
      <c r="F27" s="10"/>
      <c r="G27" s="10">
        <f t="shared" si="0"/>
        <v>234</v>
      </c>
      <c r="H27" s="10">
        <v>10</v>
      </c>
      <c r="I27" s="10">
        <v>16</v>
      </c>
    </row>
    <row r="28" spans="1:9" ht="18.899999999999999" customHeight="1" x14ac:dyDescent="0.35">
      <c r="A28" s="17">
        <v>26</v>
      </c>
      <c r="B28" s="25" t="s">
        <v>48</v>
      </c>
      <c r="C28" s="10">
        <v>24</v>
      </c>
      <c r="D28" s="10">
        <v>2</v>
      </c>
      <c r="E28" s="10">
        <v>246</v>
      </c>
      <c r="F28" s="10"/>
      <c r="G28" s="10">
        <f t="shared" si="0"/>
        <v>248</v>
      </c>
      <c r="H28" s="10">
        <v>25</v>
      </c>
      <c r="I28" s="10">
        <v>7</v>
      </c>
    </row>
    <row r="29" spans="1:9" ht="18.899999999999999" customHeight="1" x14ac:dyDescent="0.35">
      <c r="A29" s="17">
        <v>27</v>
      </c>
      <c r="B29" s="25" t="s">
        <v>51</v>
      </c>
      <c r="C29" s="10">
        <v>17</v>
      </c>
      <c r="D29" s="10">
        <v>22</v>
      </c>
      <c r="E29" s="10">
        <v>228</v>
      </c>
      <c r="F29" s="10"/>
      <c r="G29" s="10">
        <f t="shared" si="0"/>
        <v>250</v>
      </c>
      <c r="H29" s="10">
        <v>26</v>
      </c>
      <c r="I29" s="10">
        <v>12</v>
      </c>
    </row>
    <row r="30" spans="1:9" ht="18.899999999999999" customHeight="1" x14ac:dyDescent="0.35">
      <c r="A30" s="17">
        <v>28</v>
      </c>
      <c r="B30" s="25" t="s">
        <v>59</v>
      </c>
      <c r="C30" s="10">
        <v>45</v>
      </c>
      <c r="D30" s="10">
        <v>26</v>
      </c>
      <c r="E30" s="10">
        <v>299</v>
      </c>
      <c r="F30" s="10"/>
      <c r="G30" s="10">
        <f t="shared" si="0"/>
        <v>325</v>
      </c>
      <c r="H30" s="10">
        <v>22</v>
      </c>
      <c r="I30" s="10">
        <v>17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>
        <v>3</v>
      </c>
      <c r="D33" s="37" t="s">
        <v>52</v>
      </c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>
        <v>1</v>
      </c>
      <c r="D34" s="37" t="s">
        <v>57</v>
      </c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>
        <v>5</v>
      </c>
      <c r="D35" s="37" t="s">
        <v>77</v>
      </c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>
        <v>13</v>
      </c>
      <c r="D36" s="37" t="s">
        <v>81</v>
      </c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>
        <v>3</v>
      </c>
      <c r="D39" s="37" t="s">
        <v>22</v>
      </c>
      <c r="E39" s="38"/>
      <c r="F39" s="38"/>
      <c r="G39" s="39"/>
      <c r="H39" s="18">
        <v>300</v>
      </c>
    </row>
    <row r="40" spans="1:8" x14ac:dyDescent="0.3">
      <c r="A40" s="8"/>
      <c r="C40" s="15"/>
      <c r="D40" s="37"/>
      <c r="E40" s="38"/>
      <c r="F40" s="38"/>
      <c r="G40" s="39"/>
      <c r="H40" s="18"/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K41"/>
  <sheetViews>
    <sheetView workbookViewId="0">
      <pane ySplit="1" topLeftCell="A2" activePane="bottomLeft" state="frozen"/>
      <selection activeCell="M7" sqref="M7"/>
      <selection pane="bottomLeft" activeCell="M8" sqref="M8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31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55</v>
      </c>
      <c r="C3" s="10">
        <v>1</v>
      </c>
      <c r="D3" s="10">
        <v>11</v>
      </c>
      <c r="E3" s="10">
        <v>108</v>
      </c>
      <c r="F3" s="10"/>
      <c r="G3" s="10">
        <f t="shared" ref="G3:G30" si="0">SUM(D3+E3+F3)</f>
        <v>119</v>
      </c>
      <c r="H3" s="10">
        <v>11</v>
      </c>
      <c r="I3" s="10">
        <v>10</v>
      </c>
    </row>
    <row r="4" spans="1:11" ht="18.899999999999999" customHeight="1" x14ac:dyDescent="0.35">
      <c r="A4" s="17">
        <v>2</v>
      </c>
      <c r="B4" s="25" t="s">
        <v>54</v>
      </c>
      <c r="C4" s="10">
        <v>11</v>
      </c>
      <c r="D4" s="10">
        <v>3</v>
      </c>
      <c r="E4" s="10">
        <v>121</v>
      </c>
      <c r="F4" s="10"/>
      <c r="G4" s="10">
        <f t="shared" si="0"/>
        <v>124</v>
      </c>
      <c r="H4" s="10">
        <v>18</v>
      </c>
      <c r="I4" s="10">
        <v>17</v>
      </c>
    </row>
    <row r="5" spans="1:11" ht="18.899999999999999" customHeight="1" x14ac:dyDescent="0.35">
      <c r="A5" s="17">
        <v>3</v>
      </c>
      <c r="B5" s="25" t="s">
        <v>73</v>
      </c>
      <c r="C5" s="10">
        <v>1</v>
      </c>
      <c r="D5" s="10">
        <v>11</v>
      </c>
      <c r="E5" s="10">
        <v>135</v>
      </c>
      <c r="F5" s="10"/>
      <c r="G5" s="10">
        <f t="shared" si="0"/>
        <v>146</v>
      </c>
      <c r="H5" s="10">
        <v>16</v>
      </c>
      <c r="I5" s="10">
        <v>15</v>
      </c>
    </row>
    <row r="6" spans="1:11" ht="18.899999999999999" customHeight="1" x14ac:dyDescent="0.35">
      <c r="A6" s="17">
        <v>4</v>
      </c>
      <c r="B6" s="25" t="s">
        <v>52</v>
      </c>
      <c r="C6" s="10">
        <v>11</v>
      </c>
      <c r="D6" s="10">
        <v>3</v>
      </c>
      <c r="E6" s="10">
        <v>153</v>
      </c>
      <c r="F6" s="10"/>
      <c r="G6" s="10">
        <f t="shared" si="0"/>
        <v>156</v>
      </c>
      <c r="H6" s="10">
        <v>21</v>
      </c>
      <c r="I6" s="10">
        <v>18</v>
      </c>
    </row>
    <row r="7" spans="1:11" ht="18.899999999999999" customHeight="1" x14ac:dyDescent="0.35">
      <c r="A7" s="17">
        <v>5</v>
      </c>
      <c r="B7" s="25" t="s">
        <v>75</v>
      </c>
      <c r="C7" s="10">
        <v>1</v>
      </c>
      <c r="D7" s="10">
        <v>11</v>
      </c>
      <c r="E7" s="10">
        <v>154</v>
      </c>
      <c r="F7" s="10"/>
      <c r="G7" s="10">
        <f t="shared" si="0"/>
        <v>165</v>
      </c>
      <c r="H7" s="10">
        <v>15</v>
      </c>
      <c r="I7" s="10">
        <v>18</v>
      </c>
    </row>
    <row r="8" spans="1:11" ht="18.899999999999999" customHeight="1" x14ac:dyDescent="0.35">
      <c r="A8" s="17">
        <v>6</v>
      </c>
      <c r="B8" s="25" t="s">
        <v>63</v>
      </c>
      <c r="C8" s="10">
        <v>11</v>
      </c>
      <c r="D8" s="10">
        <v>3</v>
      </c>
      <c r="E8" s="10">
        <v>163</v>
      </c>
      <c r="F8" s="10"/>
      <c r="G8" s="10">
        <f t="shared" si="0"/>
        <v>166</v>
      </c>
      <c r="H8" s="10">
        <v>10</v>
      </c>
      <c r="I8" s="10">
        <v>11</v>
      </c>
    </row>
    <row r="9" spans="1:11" ht="18.899999999999999" customHeight="1" x14ac:dyDescent="0.35">
      <c r="A9" s="17">
        <v>7</v>
      </c>
      <c r="B9" s="25" t="s">
        <v>64</v>
      </c>
      <c r="C9" s="10">
        <v>9</v>
      </c>
      <c r="D9" s="10">
        <v>15</v>
      </c>
      <c r="E9" s="10">
        <v>155</v>
      </c>
      <c r="F9" s="10"/>
      <c r="G9" s="10">
        <f t="shared" si="0"/>
        <v>170</v>
      </c>
      <c r="H9" s="10">
        <v>9</v>
      </c>
      <c r="I9" s="10">
        <v>19</v>
      </c>
      <c r="K9" t="s">
        <v>10</v>
      </c>
    </row>
    <row r="10" spans="1:11" ht="18.899999999999999" customHeight="1" x14ac:dyDescent="0.35">
      <c r="A10" s="17">
        <v>8</v>
      </c>
      <c r="B10" s="25" t="s">
        <v>62</v>
      </c>
      <c r="C10" s="10">
        <v>22</v>
      </c>
      <c r="D10" s="10">
        <v>4</v>
      </c>
      <c r="E10" s="10">
        <v>168</v>
      </c>
      <c r="F10" s="10"/>
      <c r="G10" s="10">
        <f t="shared" si="0"/>
        <v>172</v>
      </c>
      <c r="H10" s="10">
        <v>5</v>
      </c>
      <c r="I10" s="10">
        <v>18</v>
      </c>
    </row>
    <row r="11" spans="1:11" ht="18.899999999999999" customHeight="1" x14ac:dyDescent="0.35">
      <c r="A11" s="17">
        <v>9</v>
      </c>
      <c r="B11" s="25" t="s">
        <v>74</v>
      </c>
      <c r="C11" s="10">
        <v>1</v>
      </c>
      <c r="D11" s="10">
        <v>11</v>
      </c>
      <c r="E11" s="10">
        <v>161</v>
      </c>
      <c r="F11" s="10"/>
      <c r="G11" s="10">
        <f t="shared" si="0"/>
        <v>172</v>
      </c>
      <c r="H11" s="10">
        <v>14</v>
      </c>
      <c r="I11" s="10">
        <v>12</v>
      </c>
    </row>
    <row r="12" spans="1:11" ht="18.899999999999999" customHeight="1" x14ac:dyDescent="0.35">
      <c r="A12" s="17">
        <v>10</v>
      </c>
      <c r="B12" s="25" t="s">
        <v>67</v>
      </c>
      <c r="C12" s="10">
        <v>24</v>
      </c>
      <c r="D12" s="10">
        <v>5</v>
      </c>
      <c r="E12" s="10">
        <v>168</v>
      </c>
      <c r="F12" s="10"/>
      <c r="G12" s="10">
        <f t="shared" si="0"/>
        <v>173</v>
      </c>
      <c r="H12" s="10">
        <v>19</v>
      </c>
      <c r="I12" s="10">
        <v>16</v>
      </c>
    </row>
    <row r="13" spans="1:11" ht="18.899999999999999" customHeight="1" x14ac:dyDescent="0.35">
      <c r="A13" s="17">
        <v>11</v>
      </c>
      <c r="B13" s="25" t="s">
        <v>58</v>
      </c>
      <c r="C13" s="10">
        <v>17</v>
      </c>
      <c r="D13" s="10">
        <v>14</v>
      </c>
      <c r="E13" s="10">
        <v>162</v>
      </c>
      <c r="F13" s="10"/>
      <c r="G13" s="10">
        <f t="shared" si="0"/>
        <v>176</v>
      </c>
      <c r="H13" s="10">
        <v>25</v>
      </c>
      <c r="I13" s="10">
        <v>16</v>
      </c>
    </row>
    <row r="14" spans="1:11" ht="18.899999999999999" customHeight="1" x14ac:dyDescent="0.35">
      <c r="A14" s="17">
        <v>12</v>
      </c>
      <c r="B14" s="25" t="s">
        <v>72</v>
      </c>
      <c r="C14" s="10">
        <v>1</v>
      </c>
      <c r="D14" s="10">
        <v>11</v>
      </c>
      <c r="E14" s="10">
        <v>171</v>
      </c>
      <c r="F14" s="10"/>
      <c r="G14" s="10">
        <f t="shared" si="0"/>
        <v>182</v>
      </c>
      <c r="H14" s="10">
        <v>23</v>
      </c>
      <c r="I14" s="10">
        <v>15</v>
      </c>
    </row>
    <row r="15" spans="1:11" ht="18.899999999999999" customHeight="1" x14ac:dyDescent="0.35">
      <c r="A15" s="17">
        <v>13</v>
      </c>
      <c r="B15" s="25" t="s">
        <v>53</v>
      </c>
      <c r="C15" s="10">
        <v>6</v>
      </c>
      <c r="D15" s="10">
        <v>23</v>
      </c>
      <c r="E15" s="10">
        <v>166</v>
      </c>
      <c r="F15" s="10"/>
      <c r="G15" s="10">
        <f t="shared" si="0"/>
        <v>189</v>
      </c>
      <c r="H15" s="10">
        <v>3</v>
      </c>
      <c r="I15" s="10">
        <v>9</v>
      </c>
    </row>
    <row r="16" spans="1:11" ht="18.899999999999999" customHeight="1" x14ac:dyDescent="0.35">
      <c r="A16" s="17">
        <v>14</v>
      </c>
      <c r="B16" s="25" t="s">
        <v>61</v>
      </c>
      <c r="C16" s="10">
        <v>9</v>
      </c>
      <c r="D16" s="10">
        <v>15</v>
      </c>
      <c r="E16" s="10">
        <v>177</v>
      </c>
      <c r="F16" s="10"/>
      <c r="G16" s="10">
        <f t="shared" si="0"/>
        <v>192</v>
      </c>
      <c r="H16" s="10">
        <v>26</v>
      </c>
      <c r="I16" s="10">
        <v>13</v>
      </c>
    </row>
    <row r="17" spans="1:9" ht="18.899999999999999" customHeight="1" x14ac:dyDescent="0.35">
      <c r="A17" s="17">
        <v>15</v>
      </c>
      <c r="B17" s="25" t="s">
        <v>65</v>
      </c>
      <c r="C17" s="10">
        <v>45</v>
      </c>
      <c r="D17" s="10">
        <v>9</v>
      </c>
      <c r="E17" s="10">
        <v>184</v>
      </c>
      <c r="F17" s="10"/>
      <c r="G17" s="10">
        <f t="shared" si="0"/>
        <v>193</v>
      </c>
      <c r="H17" s="10">
        <v>1</v>
      </c>
      <c r="I17" s="10">
        <v>11</v>
      </c>
    </row>
    <row r="18" spans="1:9" ht="18.899999999999999" customHeight="1" x14ac:dyDescent="0.35">
      <c r="A18" s="17">
        <v>16</v>
      </c>
      <c r="B18" s="25" t="s">
        <v>69</v>
      </c>
      <c r="C18" s="10">
        <v>6</v>
      </c>
      <c r="D18" s="10">
        <v>23</v>
      </c>
      <c r="E18" s="10">
        <v>170</v>
      </c>
      <c r="F18" s="10"/>
      <c r="G18" s="10">
        <f t="shared" si="0"/>
        <v>193</v>
      </c>
      <c r="H18" s="10">
        <v>20</v>
      </c>
      <c r="I18" s="10">
        <v>17</v>
      </c>
    </row>
    <row r="19" spans="1:9" ht="18.899999999999999" customHeight="1" x14ac:dyDescent="0.35">
      <c r="A19" s="17">
        <v>17</v>
      </c>
      <c r="B19" s="25" t="s">
        <v>49</v>
      </c>
      <c r="C19" s="10">
        <v>19</v>
      </c>
      <c r="D19" s="10">
        <v>17</v>
      </c>
      <c r="E19" s="10">
        <v>183</v>
      </c>
      <c r="F19" s="10"/>
      <c r="G19" s="10">
        <f t="shared" si="0"/>
        <v>200</v>
      </c>
      <c r="H19" s="10">
        <v>13</v>
      </c>
      <c r="I19" s="10">
        <v>10</v>
      </c>
    </row>
    <row r="20" spans="1:9" ht="18.899999999999999" customHeight="1" x14ac:dyDescent="0.35">
      <c r="A20" s="17">
        <v>18</v>
      </c>
      <c r="B20" s="25" t="s">
        <v>57</v>
      </c>
      <c r="C20" s="10">
        <v>1</v>
      </c>
      <c r="D20" s="10">
        <v>11</v>
      </c>
      <c r="E20" s="10">
        <v>195</v>
      </c>
      <c r="F20" s="10"/>
      <c r="G20" s="10">
        <f t="shared" si="0"/>
        <v>206</v>
      </c>
      <c r="H20" s="10">
        <v>2</v>
      </c>
      <c r="I20" s="10">
        <v>14</v>
      </c>
    </row>
    <row r="21" spans="1:9" ht="18.899999999999999" customHeight="1" x14ac:dyDescent="0.35">
      <c r="A21" s="17">
        <v>19</v>
      </c>
      <c r="B21" s="25" t="s">
        <v>50</v>
      </c>
      <c r="C21" s="10">
        <v>11</v>
      </c>
      <c r="D21" s="10">
        <v>3</v>
      </c>
      <c r="E21" s="10">
        <v>213</v>
      </c>
      <c r="F21" s="10"/>
      <c r="G21" s="10">
        <f t="shared" si="0"/>
        <v>216</v>
      </c>
      <c r="H21" s="10">
        <v>22</v>
      </c>
      <c r="I21" s="10">
        <v>14</v>
      </c>
    </row>
    <row r="22" spans="1:9" ht="18.899999999999999" customHeight="1" x14ac:dyDescent="0.35">
      <c r="A22" s="17">
        <v>20</v>
      </c>
      <c r="B22" s="25" t="s">
        <v>70</v>
      </c>
      <c r="C22" s="10">
        <v>45</v>
      </c>
      <c r="D22" s="10">
        <v>9</v>
      </c>
      <c r="E22" s="10">
        <v>209</v>
      </c>
      <c r="F22" s="10"/>
      <c r="G22" s="10">
        <f t="shared" si="0"/>
        <v>218</v>
      </c>
      <c r="H22" s="10">
        <v>28</v>
      </c>
      <c r="I22" s="10">
        <v>19</v>
      </c>
    </row>
    <row r="23" spans="1:9" ht="18.899999999999999" customHeight="1" x14ac:dyDescent="0.35">
      <c r="A23" s="17">
        <v>21</v>
      </c>
      <c r="B23" s="25" t="s">
        <v>56</v>
      </c>
      <c r="C23" s="10">
        <v>1</v>
      </c>
      <c r="D23" s="10">
        <v>11</v>
      </c>
      <c r="E23" s="10">
        <v>215</v>
      </c>
      <c r="F23" s="10"/>
      <c r="G23" s="10">
        <f t="shared" si="0"/>
        <v>226</v>
      </c>
      <c r="H23" s="10">
        <v>12</v>
      </c>
      <c r="I23" s="10">
        <v>7</v>
      </c>
    </row>
    <row r="24" spans="1:9" ht="18.899999999999999" customHeight="1" x14ac:dyDescent="0.35">
      <c r="A24" s="17">
        <v>22</v>
      </c>
      <c r="B24" s="25" t="s">
        <v>68</v>
      </c>
      <c r="C24" s="10">
        <v>6</v>
      </c>
      <c r="D24" s="10">
        <v>23</v>
      </c>
      <c r="E24" s="10">
        <v>207</v>
      </c>
      <c r="F24" s="10"/>
      <c r="G24" s="10">
        <f t="shared" si="0"/>
        <v>230</v>
      </c>
      <c r="H24" s="10">
        <v>24</v>
      </c>
      <c r="I24" s="10">
        <v>11</v>
      </c>
    </row>
    <row r="25" spans="1:9" ht="18.899999999999999" customHeight="1" x14ac:dyDescent="0.35">
      <c r="A25" s="17">
        <v>23</v>
      </c>
      <c r="B25" s="25" t="s">
        <v>71</v>
      </c>
      <c r="C25" s="10">
        <v>19</v>
      </c>
      <c r="D25" s="10">
        <v>17</v>
      </c>
      <c r="E25" s="10">
        <v>216</v>
      </c>
      <c r="F25" s="10"/>
      <c r="G25" s="10">
        <f t="shared" si="0"/>
        <v>233</v>
      </c>
      <c r="H25" s="10">
        <v>17</v>
      </c>
      <c r="I25" s="10">
        <v>20</v>
      </c>
    </row>
    <row r="26" spans="1:9" ht="18.899999999999999" customHeight="1" x14ac:dyDescent="0.35">
      <c r="A26" s="17">
        <v>24</v>
      </c>
      <c r="B26" s="25" t="s">
        <v>66</v>
      </c>
      <c r="C26" s="10">
        <v>23</v>
      </c>
      <c r="D26" s="10">
        <v>6</v>
      </c>
      <c r="E26" s="10">
        <v>234</v>
      </c>
      <c r="F26" s="10"/>
      <c r="G26" s="10">
        <f t="shared" si="0"/>
        <v>240</v>
      </c>
      <c r="H26" s="10">
        <v>7</v>
      </c>
      <c r="I26" s="10">
        <v>13</v>
      </c>
    </row>
    <row r="27" spans="1:9" ht="18.899999999999999" customHeight="1" x14ac:dyDescent="0.35">
      <c r="A27" s="17">
        <v>25</v>
      </c>
      <c r="B27" s="25" t="s">
        <v>60</v>
      </c>
      <c r="C27" s="10">
        <v>1</v>
      </c>
      <c r="D27" s="10">
        <v>11</v>
      </c>
      <c r="E27" s="10">
        <v>233</v>
      </c>
      <c r="F27" s="10"/>
      <c r="G27" s="10">
        <f t="shared" si="0"/>
        <v>244</v>
      </c>
      <c r="H27" s="10">
        <v>4</v>
      </c>
      <c r="I27" s="10">
        <v>11</v>
      </c>
    </row>
    <row r="28" spans="1:9" ht="18.899999999999999" customHeight="1" x14ac:dyDescent="0.35">
      <c r="A28" s="17">
        <v>26</v>
      </c>
      <c r="B28" s="25" t="s">
        <v>48</v>
      </c>
      <c r="C28" s="10">
        <v>1</v>
      </c>
      <c r="D28" s="10">
        <v>11</v>
      </c>
      <c r="E28" s="10">
        <v>248</v>
      </c>
      <c r="F28" s="10"/>
      <c r="G28" s="10">
        <f t="shared" si="0"/>
        <v>259</v>
      </c>
      <c r="H28" s="10">
        <v>6</v>
      </c>
      <c r="I28" s="10">
        <v>13</v>
      </c>
    </row>
    <row r="29" spans="1:9" ht="18.899999999999999" customHeight="1" x14ac:dyDescent="0.35">
      <c r="A29" s="17">
        <v>27</v>
      </c>
      <c r="B29" s="25" t="s">
        <v>51</v>
      </c>
      <c r="C29" s="10">
        <v>1</v>
      </c>
      <c r="D29" s="10">
        <v>11</v>
      </c>
      <c r="E29" s="10">
        <v>250</v>
      </c>
      <c r="F29" s="10"/>
      <c r="G29" s="10">
        <f t="shared" si="0"/>
        <v>261</v>
      </c>
      <c r="H29" s="10">
        <v>27</v>
      </c>
      <c r="I29" s="10">
        <v>17</v>
      </c>
    </row>
    <row r="30" spans="1:9" ht="18.899999999999999" customHeight="1" x14ac:dyDescent="0.35">
      <c r="A30" s="17">
        <v>28</v>
      </c>
      <c r="B30" s="25" t="s">
        <v>59</v>
      </c>
      <c r="C30" s="10">
        <v>6</v>
      </c>
      <c r="D30" s="10">
        <v>23</v>
      </c>
      <c r="E30" s="10">
        <v>325</v>
      </c>
      <c r="F30" s="10"/>
      <c r="G30" s="10">
        <f t="shared" si="0"/>
        <v>348</v>
      </c>
      <c r="H30" s="10">
        <v>8</v>
      </c>
      <c r="I30" s="10">
        <v>17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>
        <v>15</v>
      </c>
      <c r="D33" s="37" t="s">
        <v>80</v>
      </c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>
        <v>26</v>
      </c>
      <c r="D34" s="37" t="s">
        <v>79</v>
      </c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>
        <v>2</v>
      </c>
      <c r="D35" s="37" t="s">
        <v>57</v>
      </c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>
        <v>20</v>
      </c>
      <c r="D36" s="37" t="s">
        <v>69</v>
      </c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>
        <v>15</v>
      </c>
      <c r="D39" s="37" t="s">
        <v>84</v>
      </c>
      <c r="E39" s="38"/>
      <c r="F39" s="38"/>
      <c r="G39" s="39"/>
      <c r="H39" s="18">
        <v>350</v>
      </c>
    </row>
    <row r="40" spans="1:8" x14ac:dyDescent="0.3">
      <c r="A40" s="8"/>
      <c r="C40" s="15"/>
      <c r="D40" s="37"/>
      <c r="E40" s="38"/>
      <c r="F40" s="38"/>
      <c r="G40" s="39"/>
      <c r="H40" s="18" t="s">
        <v>85</v>
      </c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41"/>
  <sheetViews>
    <sheetView workbookViewId="0">
      <pane ySplit="1" topLeftCell="A2" activePane="bottomLeft" state="frozen"/>
      <selection activeCell="M7" sqref="M7"/>
      <selection pane="bottomLeft" activeCell="L14" sqref="L14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32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55</v>
      </c>
      <c r="C3" s="10">
        <v>17</v>
      </c>
      <c r="D3" s="10">
        <v>2</v>
      </c>
      <c r="E3" s="10">
        <v>119</v>
      </c>
      <c r="F3" s="10"/>
      <c r="G3" s="10">
        <f t="shared" ref="G3:G30" si="0">SUM(D3+E3+F3)</f>
        <v>121</v>
      </c>
      <c r="H3" s="10">
        <v>28</v>
      </c>
      <c r="I3" s="10">
        <v>8</v>
      </c>
    </row>
    <row r="4" spans="1:11" ht="18.899999999999999" customHeight="1" x14ac:dyDescent="0.35">
      <c r="A4" s="17">
        <v>2</v>
      </c>
      <c r="B4" s="25" t="s">
        <v>54</v>
      </c>
      <c r="C4" s="10">
        <v>17</v>
      </c>
      <c r="D4" s="10">
        <v>2</v>
      </c>
      <c r="E4" s="10">
        <v>124</v>
      </c>
      <c r="F4" s="10"/>
      <c r="G4" s="10">
        <f t="shared" si="0"/>
        <v>126</v>
      </c>
      <c r="H4" s="10">
        <v>19</v>
      </c>
      <c r="I4" s="10">
        <v>9</v>
      </c>
    </row>
    <row r="5" spans="1:11" ht="18.899999999999999" customHeight="1" x14ac:dyDescent="0.35">
      <c r="A5" s="17">
        <v>3</v>
      </c>
      <c r="B5" s="25" t="s">
        <v>73</v>
      </c>
      <c r="C5" s="10">
        <v>17</v>
      </c>
      <c r="D5" s="10">
        <v>2</v>
      </c>
      <c r="E5" s="10">
        <v>146</v>
      </c>
      <c r="F5" s="10"/>
      <c r="G5" s="10">
        <f t="shared" si="0"/>
        <v>148</v>
      </c>
      <c r="H5" s="10">
        <v>22</v>
      </c>
      <c r="I5" s="10">
        <v>10</v>
      </c>
    </row>
    <row r="6" spans="1:11" ht="18.899999999999999" customHeight="1" x14ac:dyDescent="0.35">
      <c r="A6" s="17">
        <v>4</v>
      </c>
      <c r="B6" s="25" t="s">
        <v>52</v>
      </c>
      <c r="C6" s="10">
        <v>99</v>
      </c>
      <c r="D6" s="10">
        <v>14</v>
      </c>
      <c r="E6" s="10">
        <v>156</v>
      </c>
      <c r="F6" s="10"/>
      <c r="G6" s="10">
        <f t="shared" si="0"/>
        <v>170</v>
      </c>
      <c r="H6" s="10">
        <v>20</v>
      </c>
      <c r="I6" s="10">
        <v>13</v>
      </c>
    </row>
    <row r="7" spans="1:11" ht="18.899999999999999" customHeight="1" x14ac:dyDescent="0.35">
      <c r="A7" s="17">
        <v>5</v>
      </c>
      <c r="B7" s="25" t="s">
        <v>64</v>
      </c>
      <c r="C7" s="10">
        <v>17</v>
      </c>
      <c r="D7" s="10">
        <v>2</v>
      </c>
      <c r="E7" s="10">
        <v>170</v>
      </c>
      <c r="F7" s="10"/>
      <c r="G7" s="10">
        <f t="shared" si="0"/>
        <v>172</v>
      </c>
      <c r="H7" s="10">
        <v>6</v>
      </c>
      <c r="I7" s="10">
        <v>12</v>
      </c>
    </row>
    <row r="8" spans="1:11" ht="18.899999999999999" customHeight="1" x14ac:dyDescent="0.35">
      <c r="A8" s="17">
        <v>6</v>
      </c>
      <c r="B8" s="25" t="s">
        <v>72</v>
      </c>
      <c r="C8" s="10">
        <v>17</v>
      </c>
      <c r="D8" s="10">
        <v>2</v>
      </c>
      <c r="E8" s="10">
        <v>182</v>
      </c>
      <c r="F8" s="10"/>
      <c r="G8" s="10">
        <f t="shared" si="0"/>
        <v>184</v>
      </c>
      <c r="H8" s="10">
        <v>15</v>
      </c>
      <c r="I8" s="10">
        <v>16</v>
      </c>
    </row>
    <row r="9" spans="1:11" ht="18.899999999999999" customHeight="1" x14ac:dyDescent="0.35">
      <c r="A9" s="17">
        <v>7</v>
      </c>
      <c r="B9" s="25" t="s">
        <v>62</v>
      </c>
      <c r="C9" s="10">
        <v>9</v>
      </c>
      <c r="D9" s="10">
        <v>15</v>
      </c>
      <c r="E9" s="10">
        <v>172</v>
      </c>
      <c r="F9" s="10"/>
      <c r="G9" s="10">
        <f t="shared" si="0"/>
        <v>187</v>
      </c>
      <c r="H9" s="10">
        <v>13</v>
      </c>
      <c r="I9" s="10">
        <v>13</v>
      </c>
      <c r="K9" t="s">
        <v>10</v>
      </c>
    </row>
    <row r="10" spans="1:11" ht="18.899999999999999" customHeight="1" x14ac:dyDescent="0.35">
      <c r="A10" s="17">
        <v>8</v>
      </c>
      <c r="B10" s="25" t="s">
        <v>75</v>
      </c>
      <c r="C10" s="10">
        <v>19</v>
      </c>
      <c r="D10" s="10">
        <v>23</v>
      </c>
      <c r="E10" s="10">
        <v>165</v>
      </c>
      <c r="F10" s="10"/>
      <c r="G10" s="10">
        <f t="shared" si="0"/>
        <v>188</v>
      </c>
      <c r="H10" s="10">
        <v>26</v>
      </c>
      <c r="I10" s="10">
        <v>13</v>
      </c>
    </row>
    <row r="11" spans="1:11" ht="18.899999999999999" customHeight="1" x14ac:dyDescent="0.35">
      <c r="A11" s="17">
        <v>9</v>
      </c>
      <c r="B11" s="25" t="s">
        <v>53</v>
      </c>
      <c r="C11" s="10">
        <v>23</v>
      </c>
      <c r="D11" s="10">
        <v>4</v>
      </c>
      <c r="E11" s="10">
        <v>189</v>
      </c>
      <c r="F11" s="10"/>
      <c r="G11" s="10">
        <f t="shared" si="0"/>
        <v>193</v>
      </c>
      <c r="H11" s="10">
        <v>11</v>
      </c>
      <c r="I11" s="10">
        <v>13</v>
      </c>
    </row>
    <row r="12" spans="1:11" ht="18.899999999999999" customHeight="1" x14ac:dyDescent="0.35">
      <c r="A12" s="17">
        <v>10</v>
      </c>
      <c r="B12" s="25" t="s">
        <v>61</v>
      </c>
      <c r="C12" s="10">
        <v>17</v>
      </c>
      <c r="D12" s="10">
        <v>2</v>
      </c>
      <c r="E12" s="10">
        <v>192</v>
      </c>
      <c r="F12" s="10"/>
      <c r="G12" s="10">
        <f t="shared" si="0"/>
        <v>194</v>
      </c>
      <c r="H12" s="10">
        <v>2</v>
      </c>
      <c r="I12" s="10">
        <v>15</v>
      </c>
    </row>
    <row r="13" spans="1:11" ht="18.899999999999999" customHeight="1" x14ac:dyDescent="0.35">
      <c r="A13" s="17">
        <v>11</v>
      </c>
      <c r="B13" s="25" t="s">
        <v>74</v>
      </c>
      <c r="C13" s="10">
        <v>19</v>
      </c>
      <c r="D13" s="10">
        <v>23</v>
      </c>
      <c r="E13" s="10">
        <v>172</v>
      </c>
      <c r="F13" s="10"/>
      <c r="G13" s="10">
        <f t="shared" si="0"/>
        <v>195</v>
      </c>
      <c r="H13" s="10">
        <v>27</v>
      </c>
      <c r="I13" s="10">
        <v>11</v>
      </c>
    </row>
    <row r="14" spans="1:11" ht="18.899999999999999" customHeight="1" x14ac:dyDescent="0.35">
      <c r="A14" s="17">
        <v>12</v>
      </c>
      <c r="B14" s="25" t="s">
        <v>69</v>
      </c>
      <c r="C14" s="10">
        <v>54</v>
      </c>
      <c r="D14" s="10">
        <v>3</v>
      </c>
      <c r="E14" s="10">
        <v>193</v>
      </c>
      <c r="F14" s="10"/>
      <c r="G14" s="10">
        <f t="shared" si="0"/>
        <v>196</v>
      </c>
      <c r="H14" s="10">
        <v>14</v>
      </c>
      <c r="I14" s="10">
        <v>10</v>
      </c>
    </row>
    <row r="15" spans="1:11" ht="18.899999999999999" customHeight="1" x14ac:dyDescent="0.35">
      <c r="A15" s="17">
        <v>13</v>
      </c>
      <c r="B15" s="25" t="s">
        <v>63</v>
      </c>
      <c r="C15" s="10">
        <v>2</v>
      </c>
      <c r="D15" s="10">
        <v>31</v>
      </c>
      <c r="E15" s="10">
        <v>166</v>
      </c>
      <c r="F15" s="10"/>
      <c r="G15" s="10">
        <f t="shared" si="0"/>
        <v>197</v>
      </c>
      <c r="H15" s="10">
        <v>7</v>
      </c>
      <c r="I15" s="10">
        <v>11</v>
      </c>
    </row>
    <row r="16" spans="1:11" ht="18.899999999999999" customHeight="1" x14ac:dyDescent="0.35">
      <c r="A16" s="17">
        <v>14</v>
      </c>
      <c r="B16" s="25" t="s">
        <v>58</v>
      </c>
      <c r="C16" s="10">
        <v>19</v>
      </c>
      <c r="D16" s="10">
        <v>23</v>
      </c>
      <c r="E16" s="10">
        <v>176</v>
      </c>
      <c r="F16" s="10"/>
      <c r="G16" s="10">
        <f t="shared" si="0"/>
        <v>199</v>
      </c>
      <c r="H16" s="10">
        <v>9</v>
      </c>
      <c r="I16" s="10">
        <v>15</v>
      </c>
    </row>
    <row r="17" spans="1:9" ht="18.899999999999999" customHeight="1" x14ac:dyDescent="0.35">
      <c r="A17" s="17">
        <v>15</v>
      </c>
      <c r="B17" s="25" t="s">
        <v>49</v>
      </c>
      <c r="C17" s="10">
        <v>17</v>
      </c>
      <c r="D17" s="10">
        <v>2</v>
      </c>
      <c r="E17" s="10">
        <v>200</v>
      </c>
      <c r="F17" s="10"/>
      <c r="G17" s="10">
        <f t="shared" si="0"/>
        <v>202</v>
      </c>
      <c r="H17" s="10">
        <v>17</v>
      </c>
      <c r="I17" s="10">
        <v>12</v>
      </c>
    </row>
    <row r="18" spans="1:9" ht="18.899999999999999" customHeight="1" x14ac:dyDescent="0.35">
      <c r="A18" s="17">
        <v>16</v>
      </c>
      <c r="B18" s="25" t="s">
        <v>67</v>
      </c>
      <c r="C18" s="10">
        <v>12</v>
      </c>
      <c r="D18" s="10">
        <v>32</v>
      </c>
      <c r="E18" s="10">
        <v>173</v>
      </c>
      <c r="F18" s="10"/>
      <c r="G18" s="10">
        <f t="shared" si="0"/>
        <v>205</v>
      </c>
      <c r="H18" s="10">
        <v>1</v>
      </c>
      <c r="I18" s="10">
        <v>11</v>
      </c>
    </row>
    <row r="19" spans="1:9" ht="18.899999999999999" customHeight="1" x14ac:dyDescent="0.35">
      <c r="A19" s="17">
        <v>17</v>
      </c>
      <c r="B19" s="25" t="s">
        <v>65</v>
      </c>
      <c r="C19" s="10">
        <v>20</v>
      </c>
      <c r="D19" s="10">
        <v>16</v>
      </c>
      <c r="E19" s="10">
        <v>193</v>
      </c>
      <c r="F19" s="10"/>
      <c r="G19" s="10">
        <f t="shared" si="0"/>
        <v>209</v>
      </c>
      <c r="H19" s="10">
        <v>24</v>
      </c>
      <c r="I19" s="10">
        <v>11</v>
      </c>
    </row>
    <row r="20" spans="1:9" ht="18.899999999999999" customHeight="1" x14ac:dyDescent="0.35">
      <c r="A20" s="17">
        <v>18</v>
      </c>
      <c r="B20" s="25" t="s">
        <v>50</v>
      </c>
      <c r="C20" s="10">
        <v>17</v>
      </c>
      <c r="D20" s="10">
        <v>2</v>
      </c>
      <c r="E20" s="10">
        <v>216</v>
      </c>
      <c r="F20" s="10"/>
      <c r="G20" s="10">
        <f t="shared" si="0"/>
        <v>218</v>
      </c>
      <c r="H20" s="10">
        <v>12</v>
      </c>
      <c r="I20" s="10">
        <v>7</v>
      </c>
    </row>
    <row r="21" spans="1:9" ht="18.899999999999999" customHeight="1" x14ac:dyDescent="0.35">
      <c r="A21" s="17">
        <v>19</v>
      </c>
      <c r="B21" s="25" t="s">
        <v>70</v>
      </c>
      <c r="C21" s="10">
        <v>17</v>
      </c>
      <c r="D21" s="10">
        <v>2</v>
      </c>
      <c r="E21" s="10">
        <v>218</v>
      </c>
      <c r="F21" s="10"/>
      <c r="G21" s="10">
        <f t="shared" si="0"/>
        <v>220</v>
      </c>
      <c r="H21" s="10">
        <v>8</v>
      </c>
      <c r="I21" s="10">
        <v>12</v>
      </c>
    </row>
    <row r="22" spans="1:9" ht="18.899999999999999" customHeight="1" x14ac:dyDescent="0.35">
      <c r="A22" s="17">
        <v>20</v>
      </c>
      <c r="B22" s="25" t="s">
        <v>56</v>
      </c>
      <c r="C22" s="10">
        <v>17</v>
      </c>
      <c r="D22" s="10">
        <v>2</v>
      </c>
      <c r="E22" s="10">
        <v>226</v>
      </c>
      <c r="F22" s="10"/>
      <c r="G22" s="10">
        <f t="shared" si="0"/>
        <v>228</v>
      </c>
      <c r="H22" s="10">
        <v>18</v>
      </c>
      <c r="I22" s="10">
        <v>10</v>
      </c>
    </row>
    <row r="23" spans="1:9" ht="18.899999999999999" customHeight="1" x14ac:dyDescent="0.35">
      <c r="A23" s="17">
        <v>21</v>
      </c>
      <c r="B23" s="25" t="s">
        <v>57</v>
      </c>
      <c r="C23" s="10">
        <v>19</v>
      </c>
      <c r="D23" s="10">
        <v>23</v>
      </c>
      <c r="E23" s="10">
        <v>206</v>
      </c>
      <c r="F23" s="10"/>
      <c r="G23" s="10">
        <f t="shared" si="0"/>
        <v>229</v>
      </c>
      <c r="H23" s="10">
        <v>3</v>
      </c>
      <c r="I23" s="10">
        <v>11</v>
      </c>
    </row>
    <row r="24" spans="1:9" ht="18.899999999999999" customHeight="1" x14ac:dyDescent="0.35">
      <c r="A24" s="17">
        <v>22</v>
      </c>
      <c r="B24" s="25" t="s">
        <v>60</v>
      </c>
      <c r="C24" s="10">
        <v>11</v>
      </c>
      <c r="D24" s="10">
        <v>0</v>
      </c>
      <c r="E24" s="10">
        <v>244</v>
      </c>
      <c r="F24" s="10"/>
      <c r="G24" s="10">
        <f t="shared" si="0"/>
        <v>244</v>
      </c>
      <c r="H24" s="10">
        <v>21</v>
      </c>
      <c r="I24" s="10">
        <v>16</v>
      </c>
    </row>
    <row r="25" spans="1:9" ht="18.899999999999999" customHeight="1" x14ac:dyDescent="0.35">
      <c r="A25" s="17">
        <v>23</v>
      </c>
      <c r="B25" s="25" t="s">
        <v>66</v>
      </c>
      <c r="C25" s="10">
        <v>6</v>
      </c>
      <c r="D25" s="10">
        <v>10</v>
      </c>
      <c r="E25" s="10">
        <v>240</v>
      </c>
      <c r="F25" s="10"/>
      <c r="G25" s="10">
        <f t="shared" si="0"/>
        <v>250</v>
      </c>
      <c r="H25" s="10">
        <v>23</v>
      </c>
      <c r="I25" s="10">
        <v>21</v>
      </c>
    </row>
    <row r="26" spans="1:9" ht="18.899999999999999" customHeight="1" x14ac:dyDescent="0.35">
      <c r="A26" s="17">
        <v>24</v>
      </c>
      <c r="B26" s="25" t="s">
        <v>68</v>
      </c>
      <c r="C26" s="10">
        <v>2</v>
      </c>
      <c r="D26" s="10">
        <v>31</v>
      </c>
      <c r="E26" s="10">
        <v>230</v>
      </c>
      <c r="F26" s="10"/>
      <c r="G26" s="10">
        <f t="shared" si="0"/>
        <v>261</v>
      </c>
      <c r="H26" s="10">
        <v>5</v>
      </c>
      <c r="I26" s="10">
        <v>13</v>
      </c>
    </row>
    <row r="27" spans="1:9" ht="18.899999999999999" customHeight="1" x14ac:dyDescent="0.35">
      <c r="A27" s="17">
        <v>25</v>
      </c>
      <c r="B27" s="25" t="s">
        <v>71</v>
      </c>
      <c r="C27" s="10">
        <v>24</v>
      </c>
      <c r="D27" s="10">
        <v>28</v>
      </c>
      <c r="E27" s="10">
        <v>233</v>
      </c>
      <c r="F27" s="10"/>
      <c r="G27" s="10">
        <f t="shared" si="0"/>
        <v>261</v>
      </c>
      <c r="H27" s="10">
        <v>16</v>
      </c>
      <c r="I27" s="10">
        <v>15</v>
      </c>
    </row>
    <row r="28" spans="1:9" ht="18.899999999999999" customHeight="1" x14ac:dyDescent="0.35">
      <c r="A28" s="17">
        <v>26</v>
      </c>
      <c r="B28" s="25" t="s">
        <v>48</v>
      </c>
      <c r="C28" s="10">
        <v>23</v>
      </c>
      <c r="D28" s="10">
        <v>4</v>
      </c>
      <c r="E28" s="10">
        <v>259</v>
      </c>
      <c r="F28" s="10"/>
      <c r="G28" s="10">
        <f t="shared" si="0"/>
        <v>263</v>
      </c>
      <c r="H28" s="10">
        <v>10</v>
      </c>
      <c r="I28" s="10">
        <v>15</v>
      </c>
    </row>
    <row r="29" spans="1:9" ht="18.899999999999999" customHeight="1" x14ac:dyDescent="0.35">
      <c r="A29" s="17">
        <v>27</v>
      </c>
      <c r="B29" s="25" t="s">
        <v>51</v>
      </c>
      <c r="C29" s="10">
        <v>17</v>
      </c>
      <c r="D29" s="10">
        <v>2</v>
      </c>
      <c r="E29" s="10">
        <v>261</v>
      </c>
      <c r="F29" s="10"/>
      <c r="G29" s="10">
        <f t="shared" si="0"/>
        <v>263</v>
      </c>
      <c r="H29" s="10">
        <v>25</v>
      </c>
      <c r="I29" s="10">
        <v>13</v>
      </c>
    </row>
    <row r="30" spans="1:9" ht="18.899999999999999" customHeight="1" x14ac:dyDescent="0.35">
      <c r="A30" s="17">
        <v>28</v>
      </c>
      <c r="B30" s="25" t="s">
        <v>59</v>
      </c>
      <c r="C30" s="10">
        <v>17</v>
      </c>
      <c r="D30" s="10">
        <v>2</v>
      </c>
      <c r="E30" s="10">
        <v>348</v>
      </c>
      <c r="F30" s="10"/>
      <c r="G30" s="10">
        <f t="shared" si="0"/>
        <v>350</v>
      </c>
      <c r="H30" s="10">
        <v>4</v>
      </c>
      <c r="I30" s="10">
        <v>12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>
        <v>3</v>
      </c>
      <c r="D33" s="37" t="s">
        <v>57</v>
      </c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>
        <v>6</v>
      </c>
      <c r="D34" s="37" t="s">
        <v>64</v>
      </c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>
        <v>8</v>
      </c>
      <c r="D35" s="37" t="s">
        <v>70</v>
      </c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>
        <v>14</v>
      </c>
      <c r="D36" s="37" t="s">
        <v>69</v>
      </c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>
        <v>3</v>
      </c>
      <c r="D39" s="37" t="s">
        <v>22</v>
      </c>
      <c r="E39" s="38"/>
      <c r="F39" s="38"/>
      <c r="G39" s="39"/>
      <c r="H39" s="18">
        <v>50</v>
      </c>
    </row>
    <row r="40" spans="1:8" x14ac:dyDescent="0.3">
      <c r="A40" s="8"/>
      <c r="C40" s="15"/>
      <c r="D40" s="37"/>
      <c r="E40" s="38"/>
      <c r="F40" s="38"/>
      <c r="G40" s="39"/>
      <c r="H40" s="18"/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41"/>
  <sheetViews>
    <sheetView workbookViewId="0">
      <pane ySplit="1" topLeftCell="A2" activePane="bottomLeft" state="frozen"/>
      <selection activeCell="M7" sqref="M7"/>
      <selection pane="bottomLeft" activeCell="M5" sqref="M5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33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54</v>
      </c>
      <c r="C3" s="10">
        <v>88</v>
      </c>
      <c r="D3" s="10">
        <v>0</v>
      </c>
      <c r="E3" s="10">
        <v>126</v>
      </c>
      <c r="F3" s="10"/>
      <c r="G3" s="10">
        <f t="shared" ref="G3:G30" si="0">SUM(D3+E3+F3)</f>
        <v>126</v>
      </c>
      <c r="H3" s="10">
        <v>28</v>
      </c>
      <c r="I3" s="10">
        <v>15</v>
      </c>
    </row>
    <row r="4" spans="1:11" ht="18.899999999999999" customHeight="1" x14ac:dyDescent="0.35">
      <c r="A4" s="17">
        <v>2</v>
      </c>
      <c r="B4" s="25" t="s">
        <v>55</v>
      </c>
      <c r="C4" s="10">
        <v>1</v>
      </c>
      <c r="D4" s="10">
        <v>16</v>
      </c>
      <c r="E4" s="10">
        <v>121</v>
      </c>
      <c r="F4" s="10"/>
      <c r="G4" s="10">
        <f t="shared" si="0"/>
        <v>137</v>
      </c>
      <c r="H4" s="10">
        <v>6</v>
      </c>
      <c r="I4" s="10">
        <v>14</v>
      </c>
    </row>
    <row r="5" spans="1:11" ht="18.899999999999999" customHeight="1" x14ac:dyDescent="0.35">
      <c r="A5" s="17">
        <v>3</v>
      </c>
      <c r="B5" s="25" t="s">
        <v>73</v>
      </c>
      <c r="C5" s="10">
        <v>88</v>
      </c>
      <c r="D5" s="10">
        <v>0</v>
      </c>
      <c r="E5" s="10">
        <v>148</v>
      </c>
      <c r="F5" s="10"/>
      <c r="G5" s="10">
        <f t="shared" si="0"/>
        <v>148</v>
      </c>
      <c r="H5" s="10">
        <v>4</v>
      </c>
      <c r="I5" s="10">
        <v>16</v>
      </c>
    </row>
    <row r="6" spans="1:11" ht="18.899999999999999" customHeight="1" x14ac:dyDescent="0.35">
      <c r="A6" s="17">
        <v>4</v>
      </c>
      <c r="B6" s="25" t="s">
        <v>52</v>
      </c>
      <c r="C6" s="10">
        <v>71</v>
      </c>
      <c r="D6" s="10">
        <v>5</v>
      </c>
      <c r="E6" s="10">
        <v>170</v>
      </c>
      <c r="F6" s="10"/>
      <c r="G6" s="10">
        <f t="shared" si="0"/>
        <v>175</v>
      </c>
      <c r="H6" s="10">
        <v>16</v>
      </c>
      <c r="I6" s="10">
        <v>12</v>
      </c>
    </row>
    <row r="7" spans="1:11" ht="18.899999999999999" customHeight="1" x14ac:dyDescent="0.35">
      <c r="A7" s="17">
        <v>5</v>
      </c>
      <c r="B7" s="25" t="s">
        <v>64</v>
      </c>
      <c r="C7" s="10">
        <v>54</v>
      </c>
      <c r="D7" s="10">
        <v>11</v>
      </c>
      <c r="E7" s="10">
        <v>172</v>
      </c>
      <c r="F7" s="10"/>
      <c r="G7" s="10">
        <f t="shared" si="0"/>
        <v>183</v>
      </c>
      <c r="H7" s="10">
        <v>17</v>
      </c>
      <c r="I7" s="10">
        <v>19</v>
      </c>
    </row>
    <row r="8" spans="1:11" ht="18.899999999999999" customHeight="1" x14ac:dyDescent="0.35">
      <c r="A8" s="17">
        <v>6</v>
      </c>
      <c r="B8" s="25" t="s">
        <v>72</v>
      </c>
      <c r="C8" s="10">
        <v>88</v>
      </c>
      <c r="D8" s="10">
        <v>0</v>
      </c>
      <c r="E8" s="10">
        <v>184</v>
      </c>
      <c r="F8" s="10"/>
      <c r="G8" s="10">
        <f t="shared" si="0"/>
        <v>184</v>
      </c>
      <c r="H8" s="10">
        <v>5</v>
      </c>
      <c r="I8" s="10">
        <v>14</v>
      </c>
    </row>
    <row r="9" spans="1:11" ht="18.899999999999999" customHeight="1" x14ac:dyDescent="0.35">
      <c r="A9" s="17">
        <v>7</v>
      </c>
      <c r="B9" s="25" t="s">
        <v>75</v>
      </c>
      <c r="C9" s="10">
        <v>88</v>
      </c>
      <c r="D9" s="10">
        <v>0</v>
      </c>
      <c r="E9" s="10">
        <v>188</v>
      </c>
      <c r="F9" s="10"/>
      <c r="G9" s="10">
        <f t="shared" si="0"/>
        <v>188</v>
      </c>
      <c r="H9" s="10">
        <v>25</v>
      </c>
      <c r="I9" s="10">
        <v>17</v>
      </c>
      <c r="K9" t="s">
        <v>10</v>
      </c>
    </row>
    <row r="10" spans="1:11" ht="18.899999999999999" customHeight="1" x14ac:dyDescent="0.35">
      <c r="A10" s="17">
        <v>8</v>
      </c>
      <c r="B10" s="25" t="s">
        <v>63</v>
      </c>
      <c r="C10" s="10">
        <v>9</v>
      </c>
      <c r="D10" s="10">
        <v>3</v>
      </c>
      <c r="E10" s="10">
        <v>197</v>
      </c>
      <c r="F10" s="10"/>
      <c r="G10" s="10">
        <f t="shared" si="0"/>
        <v>200</v>
      </c>
      <c r="H10" s="10">
        <v>7</v>
      </c>
      <c r="I10" s="10">
        <v>13</v>
      </c>
    </row>
    <row r="11" spans="1:11" ht="18.899999999999999" customHeight="1" x14ac:dyDescent="0.35">
      <c r="A11" s="17">
        <v>9</v>
      </c>
      <c r="B11" s="25" t="s">
        <v>61</v>
      </c>
      <c r="C11" s="10">
        <v>17</v>
      </c>
      <c r="D11" s="10">
        <v>10</v>
      </c>
      <c r="E11" s="10">
        <v>194</v>
      </c>
      <c r="F11" s="10"/>
      <c r="G11" s="10">
        <f t="shared" si="0"/>
        <v>204</v>
      </c>
      <c r="H11" s="10">
        <v>2</v>
      </c>
      <c r="I11" s="10">
        <v>15</v>
      </c>
    </row>
    <row r="12" spans="1:11" ht="18.899999999999999" customHeight="1" x14ac:dyDescent="0.35">
      <c r="A12" s="17">
        <v>10</v>
      </c>
      <c r="B12" s="25" t="s">
        <v>62</v>
      </c>
      <c r="C12" s="10">
        <v>99</v>
      </c>
      <c r="D12" s="10">
        <v>19</v>
      </c>
      <c r="E12" s="10">
        <v>187</v>
      </c>
      <c r="F12" s="10"/>
      <c r="G12" s="10">
        <f t="shared" si="0"/>
        <v>206</v>
      </c>
      <c r="H12" s="10">
        <v>15</v>
      </c>
      <c r="I12" s="10">
        <v>18</v>
      </c>
    </row>
    <row r="13" spans="1:11" ht="18.899999999999999" customHeight="1" x14ac:dyDescent="0.35">
      <c r="A13" s="17">
        <v>11</v>
      </c>
      <c r="B13" s="25" t="s">
        <v>53</v>
      </c>
      <c r="C13" s="10">
        <v>1</v>
      </c>
      <c r="D13" s="10">
        <v>16</v>
      </c>
      <c r="E13" s="10">
        <v>193</v>
      </c>
      <c r="F13" s="10"/>
      <c r="G13" s="10">
        <f t="shared" si="0"/>
        <v>209</v>
      </c>
      <c r="H13" s="10">
        <v>21</v>
      </c>
      <c r="I13" s="10">
        <v>16</v>
      </c>
    </row>
    <row r="14" spans="1:11" ht="18.899999999999999" customHeight="1" x14ac:dyDescent="0.35">
      <c r="A14" s="17">
        <v>12</v>
      </c>
      <c r="B14" s="25" t="s">
        <v>65</v>
      </c>
      <c r="C14" s="10">
        <v>9</v>
      </c>
      <c r="D14" s="10">
        <v>3</v>
      </c>
      <c r="E14" s="10">
        <v>209</v>
      </c>
      <c r="F14" s="10"/>
      <c r="G14" s="10">
        <f t="shared" si="0"/>
        <v>212</v>
      </c>
      <c r="H14" s="10">
        <v>1</v>
      </c>
      <c r="I14" s="10">
        <v>12</v>
      </c>
    </row>
    <row r="15" spans="1:11" ht="18.899999999999999" customHeight="1" x14ac:dyDescent="0.35">
      <c r="A15" s="17">
        <v>13</v>
      </c>
      <c r="B15" s="25" t="s">
        <v>74</v>
      </c>
      <c r="C15" s="10">
        <v>99</v>
      </c>
      <c r="D15" s="10">
        <v>19</v>
      </c>
      <c r="E15" s="10">
        <v>195</v>
      </c>
      <c r="F15" s="10"/>
      <c r="G15" s="10">
        <f t="shared" si="0"/>
        <v>214</v>
      </c>
      <c r="H15" s="10">
        <v>27</v>
      </c>
      <c r="I15" s="10">
        <v>14</v>
      </c>
    </row>
    <row r="16" spans="1:11" ht="18.899999999999999" customHeight="1" x14ac:dyDescent="0.35">
      <c r="A16" s="17">
        <v>14</v>
      </c>
      <c r="B16" s="25" t="s">
        <v>69</v>
      </c>
      <c r="C16" s="10">
        <v>99</v>
      </c>
      <c r="D16" s="10">
        <v>19</v>
      </c>
      <c r="E16" s="10">
        <v>196</v>
      </c>
      <c r="F16" s="10"/>
      <c r="G16" s="10">
        <f t="shared" si="0"/>
        <v>215</v>
      </c>
      <c r="H16" s="10">
        <v>22</v>
      </c>
      <c r="I16" s="10">
        <v>13</v>
      </c>
    </row>
    <row r="17" spans="1:9" ht="18.899999999999999" customHeight="1" x14ac:dyDescent="0.35">
      <c r="A17" s="17">
        <v>15</v>
      </c>
      <c r="B17" s="25" t="s">
        <v>49</v>
      </c>
      <c r="C17" s="10">
        <v>99</v>
      </c>
      <c r="D17" s="10">
        <v>19</v>
      </c>
      <c r="E17" s="10">
        <v>202</v>
      </c>
      <c r="F17" s="10"/>
      <c r="G17" s="10">
        <f t="shared" si="0"/>
        <v>221</v>
      </c>
      <c r="H17" s="10">
        <v>23</v>
      </c>
      <c r="I17" s="10">
        <v>15</v>
      </c>
    </row>
    <row r="18" spans="1:9" ht="18.899999999999999" customHeight="1" x14ac:dyDescent="0.35">
      <c r="A18" s="17">
        <v>16</v>
      </c>
      <c r="B18" s="25" t="s">
        <v>50</v>
      </c>
      <c r="C18" s="10">
        <v>9</v>
      </c>
      <c r="D18" s="10">
        <v>3</v>
      </c>
      <c r="E18" s="10">
        <v>218</v>
      </c>
      <c r="F18" s="10"/>
      <c r="G18" s="10">
        <f t="shared" si="0"/>
        <v>221</v>
      </c>
      <c r="H18" s="10">
        <v>3</v>
      </c>
      <c r="I18" s="10">
        <v>8</v>
      </c>
    </row>
    <row r="19" spans="1:9" ht="18.899999999999999" customHeight="1" x14ac:dyDescent="0.35">
      <c r="A19" s="17">
        <v>17</v>
      </c>
      <c r="B19" s="25" t="s">
        <v>67</v>
      </c>
      <c r="C19" s="10">
        <v>99</v>
      </c>
      <c r="D19" s="10">
        <v>19</v>
      </c>
      <c r="E19" s="10">
        <v>205</v>
      </c>
      <c r="F19" s="10"/>
      <c r="G19" s="10">
        <f t="shared" si="0"/>
        <v>224</v>
      </c>
      <c r="H19" s="10">
        <v>26</v>
      </c>
      <c r="I19" s="10">
        <v>20</v>
      </c>
    </row>
    <row r="20" spans="1:9" ht="18.899999999999999" customHeight="1" x14ac:dyDescent="0.35">
      <c r="A20" s="17">
        <v>18</v>
      </c>
      <c r="B20" s="25" t="s">
        <v>58</v>
      </c>
      <c r="C20" s="10">
        <v>5</v>
      </c>
      <c r="D20" s="10">
        <v>36</v>
      </c>
      <c r="E20" s="10">
        <v>199</v>
      </c>
      <c r="F20" s="10"/>
      <c r="G20" s="10">
        <f t="shared" si="0"/>
        <v>235</v>
      </c>
      <c r="H20" s="10">
        <v>12</v>
      </c>
      <c r="I20" s="10">
        <v>14</v>
      </c>
    </row>
    <row r="21" spans="1:9" ht="18.899999999999999" customHeight="1" x14ac:dyDescent="0.35">
      <c r="A21" s="17">
        <v>19</v>
      </c>
      <c r="B21" s="25" t="s">
        <v>70</v>
      </c>
      <c r="C21" s="10">
        <v>1</v>
      </c>
      <c r="D21" s="10">
        <v>16</v>
      </c>
      <c r="E21" s="10">
        <v>220</v>
      </c>
      <c r="F21" s="10"/>
      <c r="G21" s="10">
        <f t="shared" si="0"/>
        <v>236</v>
      </c>
      <c r="H21" s="10">
        <v>10</v>
      </c>
      <c r="I21" s="10">
        <v>15</v>
      </c>
    </row>
    <row r="22" spans="1:9" ht="18.899999999999999" customHeight="1" x14ac:dyDescent="0.35">
      <c r="A22" s="17">
        <v>20</v>
      </c>
      <c r="B22" s="25" t="s">
        <v>56</v>
      </c>
      <c r="C22" s="10">
        <v>99</v>
      </c>
      <c r="D22" s="10">
        <v>19</v>
      </c>
      <c r="E22" s="10">
        <v>228</v>
      </c>
      <c r="F22" s="10"/>
      <c r="G22" s="10">
        <f t="shared" si="0"/>
        <v>247</v>
      </c>
      <c r="H22" s="10">
        <v>14</v>
      </c>
      <c r="I22" s="10">
        <v>17</v>
      </c>
    </row>
    <row r="23" spans="1:9" ht="18.899999999999999" customHeight="1" x14ac:dyDescent="0.35">
      <c r="A23" s="17">
        <v>21</v>
      </c>
      <c r="B23" s="25" t="s">
        <v>57</v>
      </c>
      <c r="C23" s="10">
        <v>99</v>
      </c>
      <c r="D23" s="10">
        <v>19</v>
      </c>
      <c r="E23" s="10">
        <v>229</v>
      </c>
      <c r="F23" s="10"/>
      <c r="G23" s="10">
        <f t="shared" si="0"/>
        <v>248</v>
      </c>
      <c r="H23" s="10">
        <v>18</v>
      </c>
      <c r="I23" s="10">
        <v>17</v>
      </c>
    </row>
    <row r="24" spans="1:9" ht="18.899999999999999" customHeight="1" x14ac:dyDescent="0.35">
      <c r="A24" s="17">
        <v>22</v>
      </c>
      <c r="B24" s="25" t="s">
        <v>66</v>
      </c>
      <c r="C24" s="10">
        <v>88</v>
      </c>
      <c r="D24" s="10">
        <v>0</v>
      </c>
      <c r="E24" s="10">
        <v>250</v>
      </c>
      <c r="F24" s="10"/>
      <c r="G24" s="10">
        <f t="shared" si="0"/>
        <v>250</v>
      </c>
      <c r="H24" s="10">
        <v>20</v>
      </c>
      <c r="I24" s="10">
        <v>15</v>
      </c>
    </row>
    <row r="25" spans="1:9" ht="18.899999999999999" customHeight="1" x14ac:dyDescent="0.35">
      <c r="A25" s="17">
        <v>23</v>
      </c>
      <c r="B25" s="25" t="s">
        <v>60</v>
      </c>
      <c r="C25" s="10">
        <v>99</v>
      </c>
      <c r="D25" s="10">
        <v>19</v>
      </c>
      <c r="E25" s="10">
        <v>244</v>
      </c>
      <c r="F25" s="10"/>
      <c r="G25" s="10">
        <f t="shared" si="0"/>
        <v>263</v>
      </c>
      <c r="H25" s="10">
        <v>19</v>
      </c>
      <c r="I25" s="10">
        <v>13</v>
      </c>
    </row>
    <row r="26" spans="1:9" ht="18.899999999999999" customHeight="1" x14ac:dyDescent="0.35">
      <c r="A26" s="17">
        <v>24</v>
      </c>
      <c r="B26" s="25" t="s">
        <v>68</v>
      </c>
      <c r="C26" s="10">
        <v>17</v>
      </c>
      <c r="D26" s="10">
        <v>10</v>
      </c>
      <c r="E26" s="10">
        <v>261</v>
      </c>
      <c r="F26" s="10"/>
      <c r="G26" s="10">
        <f t="shared" si="0"/>
        <v>271</v>
      </c>
      <c r="H26" s="10">
        <v>24</v>
      </c>
      <c r="I26" s="10">
        <v>18</v>
      </c>
    </row>
    <row r="27" spans="1:9" ht="18.899999999999999" customHeight="1" x14ac:dyDescent="0.35">
      <c r="A27" s="17">
        <v>25</v>
      </c>
      <c r="B27" s="25" t="s">
        <v>48</v>
      </c>
      <c r="C27" s="10">
        <v>17</v>
      </c>
      <c r="D27" s="10">
        <v>10</v>
      </c>
      <c r="E27" s="10">
        <v>263</v>
      </c>
      <c r="F27" s="10"/>
      <c r="G27" s="10">
        <f t="shared" si="0"/>
        <v>273</v>
      </c>
      <c r="H27" s="10">
        <v>11</v>
      </c>
      <c r="I27" s="10">
        <v>12</v>
      </c>
    </row>
    <row r="28" spans="1:9" ht="18.899999999999999" customHeight="1" x14ac:dyDescent="0.35">
      <c r="A28" s="17">
        <v>26</v>
      </c>
      <c r="B28" s="25" t="s">
        <v>71</v>
      </c>
      <c r="C28" s="10">
        <v>99</v>
      </c>
      <c r="D28" s="10">
        <v>19</v>
      </c>
      <c r="E28" s="10">
        <v>261</v>
      </c>
      <c r="F28" s="10"/>
      <c r="G28" s="10">
        <f t="shared" si="0"/>
        <v>280</v>
      </c>
      <c r="H28" s="10">
        <v>13</v>
      </c>
      <c r="I28" s="10">
        <v>8</v>
      </c>
    </row>
    <row r="29" spans="1:9" ht="18.899999999999999" customHeight="1" x14ac:dyDescent="0.35">
      <c r="A29" s="17">
        <v>27</v>
      </c>
      <c r="B29" s="25" t="s">
        <v>51</v>
      </c>
      <c r="C29" s="10">
        <v>99</v>
      </c>
      <c r="D29" s="10">
        <v>19</v>
      </c>
      <c r="E29" s="10">
        <v>263</v>
      </c>
      <c r="F29" s="10"/>
      <c r="G29" s="10">
        <f t="shared" si="0"/>
        <v>282</v>
      </c>
      <c r="H29" s="10">
        <v>9</v>
      </c>
      <c r="I29" s="10">
        <v>15</v>
      </c>
    </row>
    <row r="30" spans="1:9" ht="18.899999999999999" customHeight="1" x14ac:dyDescent="0.35">
      <c r="A30" s="17">
        <v>28</v>
      </c>
      <c r="B30" s="25" t="s">
        <v>59</v>
      </c>
      <c r="C30" s="10">
        <v>99</v>
      </c>
      <c r="D30" s="10">
        <v>19</v>
      </c>
      <c r="E30" s="10">
        <v>350</v>
      </c>
      <c r="F30" s="10"/>
      <c r="G30" s="10">
        <f t="shared" si="0"/>
        <v>369</v>
      </c>
      <c r="H30" s="10">
        <v>8</v>
      </c>
      <c r="I30" s="10">
        <v>11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>
        <v>1</v>
      </c>
      <c r="D33" s="37" t="s">
        <v>65</v>
      </c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>
        <v>12</v>
      </c>
      <c r="D34" s="37" t="s">
        <v>58</v>
      </c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>
        <v>5</v>
      </c>
      <c r="D35" s="37" t="s">
        <v>83</v>
      </c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>
        <v>15</v>
      </c>
      <c r="D36" s="37" t="s">
        <v>62</v>
      </c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>
        <v>1</v>
      </c>
      <c r="D39" s="37" t="s">
        <v>22</v>
      </c>
      <c r="E39" s="38"/>
      <c r="F39" s="38"/>
      <c r="G39" s="39"/>
      <c r="H39" s="18">
        <v>100</v>
      </c>
    </row>
    <row r="40" spans="1:8" x14ac:dyDescent="0.3">
      <c r="A40" s="8"/>
      <c r="C40" s="15"/>
      <c r="D40" s="37"/>
      <c r="E40" s="38"/>
      <c r="F40" s="38"/>
      <c r="G40" s="39"/>
      <c r="H40" s="18"/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K41"/>
  <sheetViews>
    <sheetView workbookViewId="0">
      <pane ySplit="1" topLeftCell="A2" activePane="bottomLeft" state="frozen"/>
      <selection activeCell="M7" sqref="M7"/>
      <selection pane="bottomLeft" activeCell="P4" sqref="P4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34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54</v>
      </c>
      <c r="C3" s="10">
        <v>11</v>
      </c>
      <c r="D3" s="10">
        <v>2</v>
      </c>
      <c r="E3" s="10">
        <v>126</v>
      </c>
      <c r="F3" s="10"/>
      <c r="G3" s="10">
        <f t="shared" ref="G3:G30" si="0">SUM(D3+E3+F3)</f>
        <v>128</v>
      </c>
      <c r="H3" s="10">
        <v>4</v>
      </c>
      <c r="I3" s="10">
        <v>16</v>
      </c>
    </row>
    <row r="4" spans="1:11" ht="18.899999999999999" customHeight="1" x14ac:dyDescent="0.35">
      <c r="A4" s="17">
        <v>2</v>
      </c>
      <c r="B4" s="25" t="s">
        <v>55</v>
      </c>
      <c r="C4" s="10">
        <v>11</v>
      </c>
      <c r="D4" s="10">
        <v>2</v>
      </c>
      <c r="E4" s="10">
        <v>137</v>
      </c>
      <c r="F4" s="10"/>
      <c r="G4" s="10">
        <f t="shared" si="0"/>
        <v>139</v>
      </c>
      <c r="H4" s="10">
        <v>23</v>
      </c>
      <c r="I4" s="10">
        <v>14</v>
      </c>
    </row>
    <row r="5" spans="1:11" ht="18.899999999999999" customHeight="1" x14ac:dyDescent="0.35">
      <c r="A5" s="17">
        <v>3</v>
      </c>
      <c r="B5" s="25" t="s">
        <v>73</v>
      </c>
      <c r="C5" s="10">
        <v>11</v>
      </c>
      <c r="D5" s="10">
        <v>2</v>
      </c>
      <c r="E5" s="10">
        <v>148</v>
      </c>
      <c r="F5" s="10"/>
      <c r="G5" s="10">
        <f t="shared" si="0"/>
        <v>150</v>
      </c>
      <c r="H5" s="10">
        <v>20</v>
      </c>
      <c r="I5" s="10">
        <v>13</v>
      </c>
    </row>
    <row r="6" spans="1:11" ht="18.899999999999999" customHeight="1" x14ac:dyDescent="0.35">
      <c r="A6" s="17">
        <v>4</v>
      </c>
      <c r="B6" s="25" t="s">
        <v>64</v>
      </c>
      <c r="C6" s="10">
        <v>12</v>
      </c>
      <c r="D6" s="10">
        <v>3</v>
      </c>
      <c r="E6" s="10">
        <v>183</v>
      </c>
      <c r="F6" s="10"/>
      <c r="G6" s="10">
        <f t="shared" si="0"/>
        <v>186</v>
      </c>
      <c r="H6" s="10">
        <v>16</v>
      </c>
      <c r="I6" s="10">
        <v>15</v>
      </c>
    </row>
    <row r="7" spans="1:11" ht="18.899999999999999" customHeight="1" x14ac:dyDescent="0.35">
      <c r="A7" s="17">
        <v>5</v>
      </c>
      <c r="B7" s="25" t="s">
        <v>72</v>
      </c>
      <c r="C7" s="10">
        <v>17</v>
      </c>
      <c r="D7" s="10">
        <v>4</v>
      </c>
      <c r="E7" s="10">
        <v>184</v>
      </c>
      <c r="F7" s="10"/>
      <c r="G7" s="10">
        <f t="shared" si="0"/>
        <v>188</v>
      </c>
      <c r="H7" s="10">
        <v>10</v>
      </c>
      <c r="I7" s="10">
        <v>16</v>
      </c>
    </row>
    <row r="8" spans="1:11" ht="18.899999999999999" customHeight="1" x14ac:dyDescent="0.35">
      <c r="A8" s="17">
        <v>6</v>
      </c>
      <c r="B8" s="25" t="s">
        <v>75</v>
      </c>
      <c r="C8" s="10">
        <v>11</v>
      </c>
      <c r="D8" s="10">
        <v>2</v>
      </c>
      <c r="E8" s="10">
        <v>188</v>
      </c>
      <c r="F8" s="10"/>
      <c r="G8" s="10">
        <f t="shared" si="0"/>
        <v>190</v>
      </c>
      <c r="H8" s="10">
        <v>17</v>
      </c>
      <c r="I8" s="10">
        <v>14</v>
      </c>
    </row>
    <row r="9" spans="1:11" ht="18.899999999999999" customHeight="1" x14ac:dyDescent="0.35">
      <c r="A9" s="17">
        <v>7</v>
      </c>
      <c r="B9" s="25" t="s">
        <v>52</v>
      </c>
      <c r="C9" s="10">
        <v>20</v>
      </c>
      <c r="D9" s="10">
        <v>17</v>
      </c>
      <c r="E9" s="10">
        <v>175</v>
      </c>
      <c r="F9" s="10"/>
      <c r="G9" s="10">
        <f t="shared" si="0"/>
        <v>192</v>
      </c>
      <c r="H9" s="10">
        <v>15</v>
      </c>
      <c r="I9" s="10">
        <v>10</v>
      </c>
      <c r="K9" t="s">
        <v>10</v>
      </c>
    </row>
    <row r="10" spans="1:11" ht="18.899999999999999" customHeight="1" x14ac:dyDescent="0.35">
      <c r="A10" s="17">
        <v>8</v>
      </c>
      <c r="B10" s="25" t="s">
        <v>61</v>
      </c>
      <c r="C10" s="10">
        <v>9</v>
      </c>
      <c r="D10" s="10">
        <v>5</v>
      </c>
      <c r="E10" s="10">
        <v>204</v>
      </c>
      <c r="F10" s="10"/>
      <c r="G10" s="10">
        <f t="shared" si="0"/>
        <v>209</v>
      </c>
      <c r="H10" s="10">
        <v>13</v>
      </c>
      <c r="I10" s="10">
        <v>14</v>
      </c>
    </row>
    <row r="11" spans="1:11" ht="18.899999999999999" customHeight="1" x14ac:dyDescent="0.35">
      <c r="A11" s="17">
        <v>9</v>
      </c>
      <c r="B11" s="25" t="s">
        <v>63</v>
      </c>
      <c r="C11" s="10">
        <v>6</v>
      </c>
      <c r="D11" s="10">
        <v>9</v>
      </c>
      <c r="E11" s="10">
        <v>200</v>
      </c>
      <c r="F11" s="10"/>
      <c r="G11" s="10">
        <f t="shared" si="0"/>
        <v>209</v>
      </c>
      <c r="H11" s="10">
        <v>12</v>
      </c>
      <c r="I11" s="10">
        <v>23</v>
      </c>
    </row>
    <row r="12" spans="1:11" ht="18.899999999999999" customHeight="1" x14ac:dyDescent="0.35">
      <c r="A12" s="17">
        <v>10</v>
      </c>
      <c r="B12" s="25" t="s">
        <v>65</v>
      </c>
      <c r="C12" s="10">
        <v>19</v>
      </c>
      <c r="D12" s="10">
        <v>0</v>
      </c>
      <c r="E12" s="10">
        <v>212</v>
      </c>
      <c r="F12" s="10"/>
      <c r="G12" s="10">
        <f t="shared" si="0"/>
        <v>212</v>
      </c>
      <c r="H12" s="10">
        <v>28</v>
      </c>
      <c r="I12" s="10">
        <v>11</v>
      </c>
    </row>
    <row r="13" spans="1:11" ht="18.899999999999999" customHeight="1" x14ac:dyDescent="0.35">
      <c r="A13" s="17">
        <v>11</v>
      </c>
      <c r="B13" s="25" t="s">
        <v>62</v>
      </c>
      <c r="C13" s="10">
        <v>48</v>
      </c>
      <c r="D13" s="10">
        <v>11</v>
      </c>
      <c r="E13" s="10">
        <v>206</v>
      </c>
      <c r="F13" s="10"/>
      <c r="G13" s="10">
        <f t="shared" si="0"/>
        <v>217</v>
      </c>
      <c r="H13" s="10">
        <v>27</v>
      </c>
      <c r="I13" s="10">
        <v>11</v>
      </c>
    </row>
    <row r="14" spans="1:11" ht="18.899999999999999" customHeight="1" x14ac:dyDescent="0.35">
      <c r="A14" s="17">
        <v>12</v>
      </c>
      <c r="B14" s="25" t="s">
        <v>74</v>
      </c>
      <c r="C14" s="10">
        <v>12</v>
      </c>
      <c r="D14" s="10">
        <v>3</v>
      </c>
      <c r="E14" s="10">
        <v>214</v>
      </c>
      <c r="F14" s="10"/>
      <c r="G14" s="10">
        <f t="shared" si="0"/>
        <v>217</v>
      </c>
      <c r="H14" s="10">
        <v>21</v>
      </c>
      <c r="I14" s="10">
        <v>16</v>
      </c>
    </row>
    <row r="15" spans="1:11" ht="18.899999999999999" customHeight="1" x14ac:dyDescent="0.35">
      <c r="A15" s="17">
        <v>13</v>
      </c>
      <c r="B15" s="25" t="s">
        <v>69</v>
      </c>
      <c r="C15" s="10">
        <v>11</v>
      </c>
      <c r="D15" s="10">
        <v>2</v>
      </c>
      <c r="E15" s="10">
        <v>215</v>
      </c>
      <c r="F15" s="10"/>
      <c r="G15" s="10">
        <f t="shared" si="0"/>
        <v>217</v>
      </c>
      <c r="H15" s="10">
        <v>26</v>
      </c>
      <c r="I15" s="10">
        <v>14</v>
      </c>
    </row>
    <row r="16" spans="1:11" ht="18.899999999999999" customHeight="1" x14ac:dyDescent="0.35">
      <c r="A16" s="17">
        <v>14</v>
      </c>
      <c r="B16" s="25" t="s">
        <v>49</v>
      </c>
      <c r="C16" s="10">
        <v>11</v>
      </c>
      <c r="D16" s="10">
        <v>2</v>
      </c>
      <c r="E16" s="10">
        <v>221</v>
      </c>
      <c r="F16" s="10"/>
      <c r="G16" s="10">
        <f t="shared" si="0"/>
        <v>223</v>
      </c>
      <c r="H16" s="10">
        <v>3</v>
      </c>
      <c r="I16" s="10">
        <v>20</v>
      </c>
    </row>
    <row r="17" spans="1:9" ht="18.899999999999999" customHeight="1" x14ac:dyDescent="0.35">
      <c r="A17" s="17">
        <v>15</v>
      </c>
      <c r="B17" s="25" t="s">
        <v>53</v>
      </c>
      <c r="C17" s="10">
        <v>20</v>
      </c>
      <c r="D17" s="10">
        <v>17</v>
      </c>
      <c r="E17" s="10">
        <v>209</v>
      </c>
      <c r="F17" s="10"/>
      <c r="G17" s="10">
        <f t="shared" si="0"/>
        <v>226</v>
      </c>
      <c r="H17" s="10">
        <v>1</v>
      </c>
      <c r="I17" s="10">
        <v>12</v>
      </c>
    </row>
    <row r="18" spans="1:9" ht="18.899999999999999" customHeight="1" x14ac:dyDescent="0.35">
      <c r="A18" s="17">
        <v>16</v>
      </c>
      <c r="B18" s="25" t="s">
        <v>67</v>
      </c>
      <c r="C18" s="10">
        <v>11</v>
      </c>
      <c r="D18" s="10">
        <v>2</v>
      </c>
      <c r="E18" s="10">
        <v>224</v>
      </c>
      <c r="F18" s="10"/>
      <c r="G18" s="10">
        <f t="shared" si="0"/>
        <v>226</v>
      </c>
      <c r="H18" s="10">
        <v>7</v>
      </c>
      <c r="I18" s="10">
        <v>14</v>
      </c>
    </row>
    <row r="19" spans="1:9" ht="18.899999999999999" customHeight="1" x14ac:dyDescent="0.35">
      <c r="A19" s="17">
        <v>17</v>
      </c>
      <c r="B19" s="25" t="s">
        <v>50</v>
      </c>
      <c r="C19" s="10">
        <v>20</v>
      </c>
      <c r="D19" s="10">
        <v>17</v>
      </c>
      <c r="E19" s="10">
        <v>221</v>
      </c>
      <c r="F19" s="10"/>
      <c r="G19" s="10">
        <f t="shared" si="0"/>
        <v>238</v>
      </c>
      <c r="H19" s="10">
        <v>24</v>
      </c>
      <c r="I19" s="10">
        <v>20</v>
      </c>
    </row>
    <row r="20" spans="1:9" ht="18.899999999999999" customHeight="1" x14ac:dyDescent="0.35">
      <c r="A20" s="17">
        <v>18</v>
      </c>
      <c r="B20" s="25" t="s">
        <v>58</v>
      </c>
      <c r="C20" s="10">
        <v>6</v>
      </c>
      <c r="D20" s="10">
        <v>9</v>
      </c>
      <c r="E20" s="10">
        <v>235</v>
      </c>
      <c r="F20" s="10"/>
      <c r="G20" s="10">
        <f t="shared" si="0"/>
        <v>244</v>
      </c>
      <c r="H20" s="10">
        <v>6</v>
      </c>
      <c r="I20" s="10">
        <v>13</v>
      </c>
    </row>
    <row r="21" spans="1:9" ht="18.899999999999999" customHeight="1" x14ac:dyDescent="0.35">
      <c r="A21" s="17">
        <v>19</v>
      </c>
      <c r="B21" s="25" t="s">
        <v>56</v>
      </c>
      <c r="C21" s="10">
        <v>12</v>
      </c>
      <c r="D21" s="10">
        <v>3</v>
      </c>
      <c r="E21" s="10">
        <v>247</v>
      </c>
      <c r="F21" s="10"/>
      <c r="G21" s="10">
        <f t="shared" si="0"/>
        <v>250</v>
      </c>
      <c r="H21" s="10">
        <v>9</v>
      </c>
      <c r="I21" s="10">
        <v>9</v>
      </c>
    </row>
    <row r="22" spans="1:9" ht="18.899999999999999" customHeight="1" x14ac:dyDescent="0.35">
      <c r="A22" s="17">
        <v>20</v>
      </c>
      <c r="B22" s="25" t="s">
        <v>60</v>
      </c>
      <c r="C22" s="10">
        <v>6</v>
      </c>
      <c r="D22" s="10">
        <v>9</v>
      </c>
      <c r="E22" s="10">
        <v>263</v>
      </c>
      <c r="F22" s="10"/>
      <c r="G22" s="10">
        <f t="shared" si="0"/>
        <v>272</v>
      </c>
      <c r="H22" s="10">
        <v>14</v>
      </c>
      <c r="I22" s="10">
        <v>11</v>
      </c>
    </row>
    <row r="23" spans="1:9" ht="18.899999999999999" customHeight="1" x14ac:dyDescent="0.35">
      <c r="A23" s="17">
        <v>21</v>
      </c>
      <c r="B23" s="25" t="s">
        <v>48</v>
      </c>
      <c r="C23" s="10">
        <v>11</v>
      </c>
      <c r="D23" s="10">
        <v>2</v>
      </c>
      <c r="E23" s="10">
        <v>273</v>
      </c>
      <c r="F23" s="10"/>
      <c r="G23" s="10">
        <f t="shared" si="0"/>
        <v>275</v>
      </c>
      <c r="H23" s="10">
        <v>18</v>
      </c>
      <c r="I23" s="10">
        <v>13</v>
      </c>
    </row>
    <row r="24" spans="1:9" ht="18.899999999999999" customHeight="1" x14ac:dyDescent="0.35">
      <c r="A24" s="17">
        <v>22</v>
      </c>
      <c r="B24" s="25" t="s">
        <v>57</v>
      </c>
      <c r="C24" s="10">
        <v>45</v>
      </c>
      <c r="D24" s="10">
        <v>32</v>
      </c>
      <c r="E24" s="10">
        <v>248</v>
      </c>
      <c r="F24" s="10"/>
      <c r="G24" s="10">
        <f t="shared" si="0"/>
        <v>280</v>
      </c>
      <c r="H24" s="10">
        <v>11</v>
      </c>
      <c r="I24" s="10">
        <v>13</v>
      </c>
    </row>
    <row r="25" spans="1:9" ht="18.899999999999999" customHeight="1" x14ac:dyDescent="0.35">
      <c r="A25" s="17">
        <v>23</v>
      </c>
      <c r="B25" s="25" t="s">
        <v>70</v>
      </c>
      <c r="C25" s="10" t="s">
        <v>87</v>
      </c>
      <c r="D25" s="10"/>
      <c r="E25" s="10">
        <v>236</v>
      </c>
      <c r="F25" s="10">
        <v>45</v>
      </c>
      <c r="G25" s="10">
        <f t="shared" si="0"/>
        <v>281</v>
      </c>
      <c r="H25" s="10">
        <v>2</v>
      </c>
      <c r="I25" s="10">
        <v>15</v>
      </c>
    </row>
    <row r="26" spans="1:9" ht="18.899999999999999" customHeight="1" x14ac:dyDescent="0.35">
      <c r="A26" s="17">
        <v>24</v>
      </c>
      <c r="B26" s="25" t="s">
        <v>51</v>
      </c>
      <c r="C26" s="10">
        <v>19</v>
      </c>
      <c r="D26" s="10">
        <v>0</v>
      </c>
      <c r="E26" s="10">
        <v>282</v>
      </c>
      <c r="F26" s="10"/>
      <c r="G26" s="10">
        <f t="shared" si="0"/>
        <v>282</v>
      </c>
      <c r="H26" s="10">
        <v>22</v>
      </c>
      <c r="I26" s="10">
        <v>12</v>
      </c>
    </row>
    <row r="27" spans="1:9" ht="18.899999999999999" customHeight="1" x14ac:dyDescent="0.35">
      <c r="A27" s="17">
        <v>25</v>
      </c>
      <c r="B27" s="25" t="s">
        <v>66</v>
      </c>
      <c r="C27" s="10">
        <v>45</v>
      </c>
      <c r="D27" s="10">
        <v>32</v>
      </c>
      <c r="E27" s="10">
        <v>250</v>
      </c>
      <c r="F27" s="10"/>
      <c r="G27" s="10">
        <f t="shared" si="0"/>
        <v>282</v>
      </c>
      <c r="H27" s="10">
        <v>8</v>
      </c>
      <c r="I27" s="10">
        <v>20</v>
      </c>
    </row>
    <row r="28" spans="1:9" ht="18.899999999999999" customHeight="1" x14ac:dyDescent="0.35">
      <c r="A28" s="17">
        <v>26</v>
      </c>
      <c r="B28" s="25" t="s">
        <v>71</v>
      </c>
      <c r="C28" s="10">
        <v>11</v>
      </c>
      <c r="D28" s="10">
        <v>2</v>
      </c>
      <c r="E28" s="10">
        <v>280</v>
      </c>
      <c r="F28" s="10"/>
      <c r="G28" s="10">
        <f t="shared" si="0"/>
        <v>282</v>
      </c>
      <c r="H28" s="10">
        <v>5</v>
      </c>
      <c r="I28" s="10">
        <v>11</v>
      </c>
    </row>
    <row r="29" spans="1:9" ht="18.899999999999999" customHeight="1" x14ac:dyDescent="0.35">
      <c r="A29" s="17">
        <v>27</v>
      </c>
      <c r="B29" s="25" t="s">
        <v>68</v>
      </c>
      <c r="C29" s="10">
        <v>99</v>
      </c>
      <c r="D29" s="10">
        <v>15</v>
      </c>
      <c r="E29" s="10">
        <v>271</v>
      </c>
      <c r="F29" s="10"/>
      <c r="G29" s="10">
        <f t="shared" si="0"/>
        <v>286</v>
      </c>
      <c r="H29" s="10">
        <v>19</v>
      </c>
      <c r="I29" s="10">
        <v>12</v>
      </c>
    </row>
    <row r="30" spans="1:9" ht="18.899999999999999" customHeight="1" x14ac:dyDescent="0.35">
      <c r="A30" s="17">
        <v>28</v>
      </c>
      <c r="B30" s="25" t="s">
        <v>59</v>
      </c>
      <c r="C30" s="10">
        <v>45</v>
      </c>
      <c r="D30" s="10">
        <v>32</v>
      </c>
      <c r="E30" s="10">
        <v>369</v>
      </c>
      <c r="F30" s="10"/>
      <c r="G30" s="10">
        <f t="shared" si="0"/>
        <v>401</v>
      </c>
      <c r="H30" s="10">
        <v>25</v>
      </c>
      <c r="I30" s="10">
        <v>16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>
        <v>6</v>
      </c>
      <c r="D33" s="37" t="s">
        <v>58</v>
      </c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>
        <v>1</v>
      </c>
      <c r="D34" s="37" t="s">
        <v>86</v>
      </c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>
        <v>20</v>
      </c>
      <c r="D35" s="37" t="s">
        <v>73</v>
      </c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>
        <v>21</v>
      </c>
      <c r="D36" s="37" t="s">
        <v>74</v>
      </c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>
        <v>6</v>
      </c>
      <c r="D39" s="37" t="s">
        <v>22</v>
      </c>
      <c r="E39" s="38"/>
      <c r="F39" s="38"/>
      <c r="G39" s="39"/>
      <c r="H39" s="18">
        <v>150</v>
      </c>
    </row>
    <row r="40" spans="1:8" x14ac:dyDescent="0.3">
      <c r="A40" s="8"/>
      <c r="C40" s="15"/>
      <c r="D40" s="37"/>
      <c r="E40" s="38"/>
      <c r="F40" s="38"/>
      <c r="G40" s="39"/>
      <c r="H40" s="18"/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K41"/>
  <sheetViews>
    <sheetView workbookViewId="0">
      <pane ySplit="1" topLeftCell="A21" activePane="bottomLeft" state="frozen"/>
      <selection activeCell="M7" sqref="M7"/>
      <selection pane="bottomLeft" activeCell="M6" sqref="M6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35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55</v>
      </c>
      <c r="C3" s="10">
        <v>6</v>
      </c>
      <c r="D3" s="10">
        <v>2</v>
      </c>
      <c r="E3" s="10">
        <v>139</v>
      </c>
      <c r="F3" s="10"/>
      <c r="G3" s="10">
        <f t="shared" ref="G3:G30" si="0">SUM(D3+E3+F3)</f>
        <v>141</v>
      </c>
      <c r="H3" s="10">
        <v>28</v>
      </c>
      <c r="I3" s="10">
        <v>15</v>
      </c>
    </row>
    <row r="4" spans="1:11" ht="18.899999999999999" customHeight="1" x14ac:dyDescent="0.35">
      <c r="A4" s="17">
        <v>2</v>
      </c>
      <c r="B4" s="25" t="s">
        <v>54</v>
      </c>
      <c r="C4" s="10">
        <v>12</v>
      </c>
      <c r="D4" s="10">
        <v>40</v>
      </c>
      <c r="E4" s="10">
        <v>128</v>
      </c>
      <c r="F4" s="10"/>
      <c r="G4" s="10">
        <f t="shared" si="0"/>
        <v>168</v>
      </c>
      <c r="H4" s="10">
        <v>20</v>
      </c>
      <c r="I4" s="10">
        <v>13</v>
      </c>
    </row>
    <row r="5" spans="1:11" ht="18.899999999999999" customHeight="1" x14ac:dyDescent="0.35">
      <c r="A5" s="17">
        <v>3</v>
      </c>
      <c r="B5" s="25" t="s">
        <v>73</v>
      </c>
      <c r="C5" s="10">
        <v>12</v>
      </c>
      <c r="D5" s="10">
        <v>40</v>
      </c>
      <c r="E5" s="10">
        <v>150</v>
      </c>
      <c r="F5" s="10"/>
      <c r="G5" s="10">
        <f t="shared" si="0"/>
        <v>190</v>
      </c>
      <c r="H5" s="10">
        <v>18</v>
      </c>
      <c r="I5" s="10">
        <v>11</v>
      </c>
    </row>
    <row r="6" spans="1:11" ht="18.899999999999999" customHeight="1" x14ac:dyDescent="0.35">
      <c r="A6" s="17">
        <v>4</v>
      </c>
      <c r="B6" s="25" t="s">
        <v>65</v>
      </c>
      <c r="C6" s="10">
        <v>48</v>
      </c>
      <c r="D6" s="10">
        <v>3</v>
      </c>
      <c r="E6" s="10">
        <v>212</v>
      </c>
      <c r="F6" s="10"/>
      <c r="G6" s="10">
        <f t="shared" si="0"/>
        <v>215</v>
      </c>
      <c r="H6" s="10">
        <v>3</v>
      </c>
      <c r="I6" s="10">
        <v>21</v>
      </c>
    </row>
    <row r="7" spans="1:11" ht="18.899999999999999" customHeight="1" x14ac:dyDescent="0.35">
      <c r="A7" s="17">
        <v>5</v>
      </c>
      <c r="B7" s="25" t="s">
        <v>74</v>
      </c>
      <c r="C7" s="10">
        <v>6</v>
      </c>
      <c r="D7" s="10">
        <v>2</v>
      </c>
      <c r="E7" s="10">
        <v>217</v>
      </c>
      <c r="F7" s="10"/>
      <c r="G7" s="10">
        <f t="shared" si="0"/>
        <v>219</v>
      </c>
      <c r="H7" s="10">
        <v>14</v>
      </c>
      <c r="I7" s="10">
        <v>18</v>
      </c>
    </row>
    <row r="8" spans="1:11" ht="18.899999999999999" customHeight="1" x14ac:dyDescent="0.35">
      <c r="A8" s="17">
        <v>6</v>
      </c>
      <c r="B8" s="25" t="s">
        <v>69</v>
      </c>
      <c r="C8" s="10">
        <v>6</v>
      </c>
      <c r="D8" s="10">
        <v>2</v>
      </c>
      <c r="E8" s="10">
        <v>217</v>
      </c>
      <c r="F8" s="10"/>
      <c r="G8" s="10">
        <f t="shared" si="0"/>
        <v>219</v>
      </c>
      <c r="H8" s="10">
        <v>4</v>
      </c>
      <c r="I8" s="10">
        <v>20</v>
      </c>
    </row>
    <row r="9" spans="1:11" ht="18.899999999999999" customHeight="1" x14ac:dyDescent="0.35">
      <c r="A9" s="17">
        <v>7</v>
      </c>
      <c r="B9" s="25" t="s">
        <v>64</v>
      </c>
      <c r="C9" s="10">
        <v>2</v>
      </c>
      <c r="D9" s="10">
        <v>38</v>
      </c>
      <c r="E9" s="10">
        <v>186</v>
      </c>
      <c r="F9" s="10"/>
      <c r="G9" s="10">
        <f t="shared" si="0"/>
        <v>224</v>
      </c>
      <c r="H9" s="10">
        <v>13</v>
      </c>
      <c r="I9" s="10">
        <v>16</v>
      </c>
      <c r="K9" t="s">
        <v>10</v>
      </c>
    </row>
    <row r="10" spans="1:11" ht="18.899999999999999" customHeight="1" x14ac:dyDescent="0.35">
      <c r="A10" s="17">
        <v>8</v>
      </c>
      <c r="B10" s="25" t="s">
        <v>75</v>
      </c>
      <c r="C10" s="10">
        <v>99</v>
      </c>
      <c r="D10" s="10">
        <v>34</v>
      </c>
      <c r="E10" s="10">
        <v>190</v>
      </c>
      <c r="F10" s="10"/>
      <c r="G10" s="10">
        <f t="shared" si="0"/>
        <v>224</v>
      </c>
      <c r="H10" s="10">
        <v>6</v>
      </c>
      <c r="I10" s="10">
        <v>16</v>
      </c>
    </row>
    <row r="11" spans="1:11" ht="18.899999999999999" customHeight="1" x14ac:dyDescent="0.35">
      <c r="A11" s="17">
        <v>9</v>
      </c>
      <c r="B11" s="25" t="s">
        <v>72</v>
      </c>
      <c r="C11" s="10">
        <v>22</v>
      </c>
      <c r="D11" s="10">
        <v>36</v>
      </c>
      <c r="E11" s="10">
        <v>188</v>
      </c>
      <c r="F11" s="10"/>
      <c r="G11" s="10">
        <f t="shared" si="0"/>
        <v>224</v>
      </c>
      <c r="H11" s="10">
        <v>15</v>
      </c>
      <c r="I11" s="10">
        <v>12</v>
      </c>
    </row>
    <row r="12" spans="1:11" ht="18.899999999999999" customHeight="1" x14ac:dyDescent="0.35">
      <c r="A12" s="17">
        <v>10</v>
      </c>
      <c r="B12" s="25" t="s">
        <v>52</v>
      </c>
      <c r="C12" s="10">
        <v>19</v>
      </c>
      <c r="D12" s="10">
        <v>35</v>
      </c>
      <c r="E12" s="10">
        <v>192</v>
      </c>
      <c r="F12" s="10"/>
      <c r="G12" s="10">
        <f t="shared" si="0"/>
        <v>227</v>
      </c>
      <c r="H12" s="10">
        <v>25</v>
      </c>
      <c r="I12" s="10">
        <v>14</v>
      </c>
    </row>
    <row r="13" spans="1:11" ht="18.899999999999999" customHeight="1" x14ac:dyDescent="0.35">
      <c r="A13" s="17">
        <v>11</v>
      </c>
      <c r="B13" s="25" t="s">
        <v>53</v>
      </c>
      <c r="C13" s="10">
        <v>6</v>
      </c>
      <c r="D13" s="10">
        <v>2</v>
      </c>
      <c r="E13" s="10">
        <v>226</v>
      </c>
      <c r="F13" s="10"/>
      <c r="G13" s="10">
        <f t="shared" si="0"/>
        <v>228</v>
      </c>
      <c r="H13" s="10">
        <v>5</v>
      </c>
      <c r="I13" s="10">
        <v>15</v>
      </c>
    </row>
    <row r="14" spans="1:11" ht="18.899999999999999" customHeight="1" x14ac:dyDescent="0.35">
      <c r="A14" s="17">
        <v>12</v>
      </c>
      <c r="B14" s="25" t="s">
        <v>63</v>
      </c>
      <c r="C14" s="10">
        <v>22</v>
      </c>
      <c r="D14" s="10">
        <v>36</v>
      </c>
      <c r="E14" s="10">
        <v>209</v>
      </c>
      <c r="F14" s="10"/>
      <c r="G14" s="10">
        <f t="shared" si="0"/>
        <v>245</v>
      </c>
      <c r="H14" s="10">
        <v>19</v>
      </c>
      <c r="I14" s="10">
        <v>22</v>
      </c>
    </row>
    <row r="15" spans="1:11" ht="18.899999999999999" customHeight="1" x14ac:dyDescent="0.35">
      <c r="A15" s="17">
        <v>13</v>
      </c>
      <c r="B15" s="25" t="s">
        <v>61</v>
      </c>
      <c r="C15" s="10">
        <v>2</v>
      </c>
      <c r="D15" s="10">
        <v>38</v>
      </c>
      <c r="E15" s="10">
        <v>209</v>
      </c>
      <c r="F15" s="10"/>
      <c r="G15" s="10">
        <f t="shared" si="0"/>
        <v>247</v>
      </c>
      <c r="H15" s="10">
        <v>27</v>
      </c>
      <c r="I15" s="10">
        <v>11</v>
      </c>
    </row>
    <row r="16" spans="1:11" ht="18.899999999999999" customHeight="1" x14ac:dyDescent="0.35">
      <c r="A16" s="17">
        <v>14</v>
      </c>
      <c r="B16" s="25" t="s">
        <v>62</v>
      </c>
      <c r="C16" s="10">
        <v>1</v>
      </c>
      <c r="D16" s="10">
        <v>33</v>
      </c>
      <c r="E16" s="10">
        <v>217</v>
      </c>
      <c r="F16" s="10"/>
      <c r="G16" s="10">
        <f t="shared" si="0"/>
        <v>250</v>
      </c>
      <c r="H16" s="10">
        <v>26</v>
      </c>
      <c r="I16" s="10">
        <v>14</v>
      </c>
    </row>
    <row r="17" spans="1:9" ht="18.899999999999999" customHeight="1" x14ac:dyDescent="0.35">
      <c r="A17" s="17">
        <v>15</v>
      </c>
      <c r="B17" s="25" t="s">
        <v>67</v>
      </c>
      <c r="C17" s="10">
        <v>99</v>
      </c>
      <c r="D17" s="10">
        <v>34</v>
      </c>
      <c r="E17" s="10">
        <v>226</v>
      </c>
      <c r="F17" s="10"/>
      <c r="G17" s="10">
        <f t="shared" si="0"/>
        <v>260</v>
      </c>
      <c r="H17" s="10">
        <v>7</v>
      </c>
      <c r="I17" s="10">
        <v>16</v>
      </c>
    </row>
    <row r="18" spans="1:9" ht="18.899999999999999" customHeight="1" x14ac:dyDescent="0.35">
      <c r="A18" s="17">
        <v>16</v>
      </c>
      <c r="B18" s="25" t="s">
        <v>49</v>
      </c>
      <c r="C18" s="10">
        <v>12</v>
      </c>
      <c r="D18" s="10">
        <v>40</v>
      </c>
      <c r="E18" s="10">
        <v>223</v>
      </c>
      <c r="F18" s="10"/>
      <c r="G18" s="10">
        <f t="shared" si="0"/>
        <v>263</v>
      </c>
      <c r="H18" s="10">
        <v>10</v>
      </c>
      <c r="I18" s="10">
        <v>11</v>
      </c>
    </row>
    <row r="19" spans="1:9" ht="18.899999999999999" customHeight="1" x14ac:dyDescent="0.35">
      <c r="A19" s="17">
        <v>17</v>
      </c>
      <c r="B19" s="25" t="s">
        <v>50</v>
      </c>
      <c r="C19" s="10"/>
      <c r="D19" s="10"/>
      <c r="E19" s="10">
        <v>238</v>
      </c>
      <c r="F19" s="10">
        <v>45</v>
      </c>
      <c r="G19" s="10">
        <f t="shared" si="0"/>
        <v>283</v>
      </c>
      <c r="H19" s="10">
        <v>16</v>
      </c>
      <c r="I19" s="10">
        <v>10</v>
      </c>
    </row>
    <row r="20" spans="1:9" ht="18.899999999999999" customHeight="1" x14ac:dyDescent="0.35">
      <c r="A20" s="17">
        <v>18</v>
      </c>
      <c r="B20" s="25" t="s">
        <v>58</v>
      </c>
      <c r="C20" s="10">
        <v>12</v>
      </c>
      <c r="D20" s="10">
        <v>40</v>
      </c>
      <c r="E20" s="10">
        <v>244</v>
      </c>
      <c r="F20" s="10"/>
      <c r="G20" s="10">
        <f t="shared" si="0"/>
        <v>284</v>
      </c>
      <c r="H20" s="10">
        <v>9</v>
      </c>
      <c r="I20" s="10">
        <v>18</v>
      </c>
    </row>
    <row r="21" spans="1:9" ht="18.899999999999999" customHeight="1" x14ac:dyDescent="0.35">
      <c r="A21" s="17">
        <v>19</v>
      </c>
      <c r="B21" s="25" t="s">
        <v>66</v>
      </c>
      <c r="C21" s="10">
        <v>6</v>
      </c>
      <c r="D21" s="10">
        <v>2</v>
      </c>
      <c r="E21" s="10">
        <v>282</v>
      </c>
      <c r="F21" s="10"/>
      <c r="G21" s="10">
        <f t="shared" si="0"/>
        <v>284</v>
      </c>
      <c r="H21" s="10">
        <v>17</v>
      </c>
      <c r="I21" s="10">
        <v>14</v>
      </c>
    </row>
    <row r="22" spans="1:9" ht="18.899999999999999" customHeight="1" x14ac:dyDescent="0.35">
      <c r="A22" s="17">
        <v>20</v>
      </c>
      <c r="B22" s="25" t="s">
        <v>56</v>
      </c>
      <c r="C22" s="10">
        <v>2</v>
      </c>
      <c r="D22" s="10">
        <v>38</v>
      </c>
      <c r="E22" s="10">
        <v>250</v>
      </c>
      <c r="F22" s="10"/>
      <c r="G22" s="10">
        <f t="shared" si="0"/>
        <v>288</v>
      </c>
      <c r="H22" s="10">
        <v>1</v>
      </c>
      <c r="I22" s="10">
        <v>11</v>
      </c>
    </row>
    <row r="23" spans="1:9" ht="18.899999999999999" customHeight="1" x14ac:dyDescent="0.35">
      <c r="A23" s="17">
        <v>21</v>
      </c>
      <c r="B23" s="25" t="s">
        <v>48</v>
      </c>
      <c r="C23" s="10">
        <v>22</v>
      </c>
      <c r="D23" s="10">
        <v>36</v>
      </c>
      <c r="E23" s="10">
        <v>275</v>
      </c>
      <c r="F23" s="10"/>
      <c r="G23" s="10">
        <f t="shared" si="0"/>
        <v>311</v>
      </c>
      <c r="H23" s="10">
        <v>1</v>
      </c>
      <c r="I23" s="10">
        <v>14</v>
      </c>
    </row>
    <row r="24" spans="1:9" ht="18.899999999999999" customHeight="1" x14ac:dyDescent="0.35">
      <c r="A24" s="17">
        <v>22</v>
      </c>
      <c r="B24" s="25" t="s">
        <v>60</v>
      </c>
      <c r="C24" s="10">
        <v>12</v>
      </c>
      <c r="D24" s="10">
        <v>40</v>
      </c>
      <c r="E24" s="10">
        <v>272</v>
      </c>
      <c r="F24" s="10"/>
      <c r="G24" s="10">
        <f t="shared" si="0"/>
        <v>312</v>
      </c>
      <c r="H24" s="10">
        <v>22</v>
      </c>
      <c r="I24" s="10">
        <v>5</v>
      </c>
    </row>
    <row r="25" spans="1:9" ht="18.899999999999999" customHeight="1" x14ac:dyDescent="0.35">
      <c r="A25" s="17">
        <v>23</v>
      </c>
      <c r="B25" s="25" t="s">
        <v>57</v>
      </c>
      <c r="C25" s="10">
        <v>22</v>
      </c>
      <c r="D25" s="10">
        <v>36</v>
      </c>
      <c r="E25" s="10">
        <v>280</v>
      </c>
      <c r="F25" s="10"/>
      <c r="G25" s="10">
        <f t="shared" si="0"/>
        <v>316</v>
      </c>
      <c r="H25" s="10">
        <v>12</v>
      </c>
      <c r="I25" s="10">
        <v>7</v>
      </c>
    </row>
    <row r="26" spans="1:9" ht="18.899999999999999" customHeight="1" x14ac:dyDescent="0.35">
      <c r="A26" s="17">
        <v>24</v>
      </c>
      <c r="B26" s="25" t="s">
        <v>70</v>
      </c>
      <c r="C26" s="10">
        <v>12</v>
      </c>
      <c r="D26" s="10">
        <v>40</v>
      </c>
      <c r="E26" s="10">
        <v>281</v>
      </c>
      <c r="F26" s="10"/>
      <c r="G26" s="10">
        <f t="shared" si="0"/>
        <v>321</v>
      </c>
      <c r="H26" s="10">
        <v>2</v>
      </c>
      <c r="I26" s="10">
        <v>13</v>
      </c>
    </row>
    <row r="27" spans="1:9" ht="18.899999999999999" customHeight="1" x14ac:dyDescent="0.35">
      <c r="A27" s="17">
        <v>25</v>
      </c>
      <c r="B27" s="25" t="s">
        <v>51</v>
      </c>
      <c r="C27" s="10">
        <v>12</v>
      </c>
      <c r="D27" s="10">
        <v>40</v>
      </c>
      <c r="E27" s="10">
        <v>282</v>
      </c>
      <c r="F27" s="10"/>
      <c r="G27" s="10">
        <f t="shared" si="0"/>
        <v>322</v>
      </c>
      <c r="H27" s="10">
        <v>8</v>
      </c>
      <c r="I27" s="10">
        <v>18</v>
      </c>
    </row>
    <row r="28" spans="1:9" ht="18.899999999999999" customHeight="1" x14ac:dyDescent="0.35">
      <c r="A28" s="17">
        <v>26</v>
      </c>
      <c r="B28" s="25" t="s">
        <v>71</v>
      </c>
      <c r="C28" s="10"/>
      <c r="D28" s="10"/>
      <c r="E28" s="10">
        <v>282</v>
      </c>
      <c r="F28" s="10">
        <v>45</v>
      </c>
      <c r="G28" s="10">
        <f t="shared" si="0"/>
        <v>327</v>
      </c>
      <c r="H28" s="10">
        <v>21</v>
      </c>
      <c r="I28" s="10">
        <v>13</v>
      </c>
    </row>
    <row r="29" spans="1:9" ht="18.899999999999999" customHeight="1" x14ac:dyDescent="0.35">
      <c r="A29" s="17">
        <v>27</v>
      </c>
      <c r="B29" s="25" t="s">
        <v>68</v>
      </c>
      <c r="C29" s="10"/>
      <c r="D29" s="10"/>
      <c r="E29" s="10">
        <v>286</v>
      </c>
      <c r="F29" s="10">
        <v>45</v>
      </c>
      <c r="G29" s="10">
        <f t="shared" si="0"/>
        <v>331</v>
      </c>
      <c r="H29" s="10">
        <v>23</v>
      </c>
      <c r="I29" s="10">
        <v>13</v>
      </c>
    </row>
    <row r="30" spans="1:9" ht="18.899999999999999" customHeight="1" x14ac:dyDescent="0.35">
      <c r="A30" s="17">
        <v>28</v>
      </c>
      <c r="B30" s="25" t="s">
        <v>59</v>
      </c>
      <c r="C30" s="10">
        <v>2</v>
      </c>
      <c r="D30" s="10">
        <v>38</v>
      </c>
      <c r="E30" s="10">
        <v>401</v>
      </c>
      <c r="F30" s="10"/>
      <c r="G30" s="10">
        <f t="shared" si="0"/>
        <v>439</v>
      </c>
      <c r="H30" s="10">
        <v>24</v>
      </c>
      <c r="I30" s="10">
        <v>11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>
        <v>15</v>
      </c>
      <c r="D33" s="37" t="s">
        <v>77</v>
      </c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>
        <v>6</v>
      </c>
      <c r="D34" s="37" t="s">
        <v>80</v>
      </c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>
        <v>9</v>
      </c>
      <c r="D35" s="37" t="s">
        <v>58</v>
      </c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>
        <v>28</v>
      </c>
      <c r="D36" s="37" t="s">
        <v>55</v>
      </c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>
        <v>15</v>
      </c>
      <c r="D39" s="37" t="s">
        <v>88</v>
      </c>
      <c r="E39" s="38"/>
      <c r="F39" s="38"/>
      <c r="G39" s="39"/>
      <c r="H39" s="18">
        <v>200</v>
      </c>
    </row>
    <row r="40" spans="1:8" x14ac:dyDescent="0.3">
      <c r="A40" s="8"/>
      <c r="C40" s="15"/>
      <c r="D40" s="37"/>
      <c r="E40" s="38"/>
      <c r="F40" s="38"/>
      <c r="G40" s="39"/>
      <c r="H40" s="18"/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K41"/>
  <sheetViews>
    <sheetView workbookViewId="0">
      <pane ySplit="1" topLeftCell="A2" activePane="bottomLeft" state="frozen"/>
      <selection activeCell="M7" sqref="M7"/>
      <selection pane="bottomLeft" activeCell="N2" sqref="N2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36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55</v>
      </c>
      <c r="C3" s="10">
        <v>48</v>
      </c>
      <c r="D3" s="10">
        <v>8</v>
      </c>
      <c r="E3" s="10">
        <v>141</v>
      </c>
      <c r="F3" s="10"/>
      <c r="G3" s="10">
        <f t="shared" ref="G3:G30" si="0">SUM(D3+E3+F3)</f>
        <v>149</v>
      </c>
      <c r="H3" s="10">
        <v>10</v>
      </c>
      <c r="I3" s="10">
        <v>16</v>
      </c>
    </row>
    <row r="4" spans="1:11" ht="18.899999999999999" customHeight="1" x14ac:dyDescent="0.35">
      <c r="A4" s="17">
        <v>2</v>
      </c>
      <c r="B4" s="25" t="s">
        <v>54</v>
      </c>
      <c r="C4" s="10">
        <v>88</v>
      </c>
      <c r="D4" s="10">
        <v>0</v>
      </c>
      <c r="E4" s="10">
        <v>168</v>
      </c>
      <c r="F4" s="10"/>
      <c r="G4" s="10">
        <f t="shared" si="0"/>
        <v>168</v>
      </c>
      <c r="H4" s="10">
        <v>27</v>
      </c>
      <c r="I4" s="10">
        <v>14</v>
      </c>
    </row>
    <row r="5" spans="1:11" ht="18.899999999999999" customHeight="1" x14ac:dyDescent="0.35">
      <c r="A5" s="17">
        <v>3</v>
      </c>
      <c r="B5" s="25" t="s">
        <v>73</v>
      </c>
      <c r="C5" s="10">
        <v>88</v>
      </c>
      <c r="D5" s="10">
        <v>0</v>
      </c>
      <c r="E5" s="10">
        <v>190</v>
      </c>
      <c r="F5" s="10"/>
      <c r="G5" s="10">
        <f t="shared" si="0"/>
        <v>190</v>
      </c>
      <c r="H5" s="10">
        <v>6</v>
      </c>
      <c r="I5" s="10">
        <v>14</v>
      </c>
    </row>
    <row r="6" spans="1:11" ht="18.899999999999999" customHeight="1" x14ac:dyDescent="0.35">
      <c r="A6" s="17">
        <v>4</v>
      </c>
      <c r="B6" s="25" t="s">
        <v>74</v>
      </c>
      <c r="C6" s="10">
        <v>88</v>
      </c>
      <c r="D6" s="10">
        <v>0</v>
      </c>
      <c r="E6" s="10">
        <v>219</v>
      </c>
      <c r="F6" s="10"/>
      <c r="G6" s="10">
        <f t="shared" si="0"/>
        <v>219</v>
      </c>
      <c r="H6" s="10">
        <v>2</v>
      </c>
      <c r="I6" s="10">
        <v>12</v>
      </c>
    </row>
    <row r="7" spans="1:11" ht="18.899999999999999" customHeight="1" x14ac:dyDescent="0.35">
      <c r="A7" s="17">
        <v>5</v>
      </c>
      <c r="B7" s="25" t="s">
        <v>69</v>
      </c>
      <c r="C7" s="10">
        <v>45</v>
      </c>
      <c r="D7" s="10">
        <v>3</v>
      </c>
      <c r="E7" s="10">
        <v>219</v>
      </c>
      <c r="F7" s="10"/>
      <c r="G7" s="10">
        <f t="shared" si="0"/>
        <v>222</v>
      </c>
      <c r="H7" s="10">
        <v>3</v>
      </c>
      <c r="I7" s="10">
        <v>11</v>
      </c>
    </row>
    <row r="8" spans="1:11" ht="18.899999999999999" customHeight="1" x14ac:dyDescent="0.35">
      <c r="A8" s="17">
        <v>6</v>
      </c>
      <c r="B8" s="25" t="s">
        <v>64</v>
      </c>
      <c r="C8" s="10">
        <v>88</v>
      </c>
      <c r="D8" s="10">
        <v>0</v>
      </c>
      <c r="E8" s="10">
        <v>224</v>
      </c>
      <c r="F8" s="10"/>
      <c r="G8" s="10">
        <f t="shared" si="0"/>
        <v>224</v>
      </c>
      <c r="H8" s="10">
        <v>12</v>
      </c>
      <c r="I8" s="10">
        <v>16</v>
      </c>
    </row>
    <row r="9" spans="1:11" ht="18.899999999999999" customHeight="1" x14ac:dyDescent="0.35">
      <c r="A9" s="17">
        <v>7</v>
      </c>
      <c r="B9" s="25" t="s">
        <v>72</v>
      </c>
      <c r="C9" s="10">
        <v>45</v>
      </c>
      <c r="D9" s="10">
        <v>3</v>
      </c>
      <c r="E9" s="10">
        <v>224</v>
      </c>
      <c r="F9" s="10"/>
      <c r="G9" s="10">
        <f t="shared" si="0"/>
        <v>227</v>
      </c>
      <c r="H9" s="10">
        <v>22</v>
      </c>
      <c r="I9" s="10">
        <v>13</v>
      </c>
      <c r="K9" t="s">
        <v>10</v>
      </c>
    </row>
    <row r="10" spans="1:11" ht="18.899999999999999" customHeight="1" x14ac:dyDescent="0.35">
      <c r="A10" s="17">
        <v>8</v>
      </c>
      <c r="B10" s="25" t="s">
        <v>53</v>
      </c>
      <c r="C10" s="10">
        <v>88</v>
      </c>
      <c r="D10" s="10">
        <v>0</v>
      </c>
      <c r="E10" s="10">
        <v>228</v>
      </c>
      <c r="F10" s="10"/>
      <c r="G10" s="10">
        <f t="shared" si="0"/>
        <v>228</v>
      </c>
      <c r="H10" s="10">
        <v>26</v>
      </c>
      <c r="I10" s="10">
        <v>19</v>
      </c>
    </row>
    <row r="11" spans="1:11" ht="18.899999999999999" customHeight="1" x14ac:dyDescent="0.35">
      <c r="A11" s="17">
        <v>9</v>
      </c>
      <c r="B11" s="25" t="s">
        <v>52</v>
      </c>
      <c r="C11" s="10">
        <v>54</v>
      </c>
      <c r="D11" s="10">
        <v>2</v>
      </c>
      <c r="E11" s="10">
        <v>227</v>
      </c>
      <c r="F11" s="10"/>
      <c r="G11" s="10">
        <f t="shared" si="0"/>
        <v>229</v>
      </c>
      <c r="H11" s="10">
        <v>16</v>
      </c>
      <c r="I11" s="10">
        <v>15</v>
      </c>
    </row>
    <row r="12" spans="1:11" ht="18.899999999999999" customHeight="1" x14ac:dyDescent="0.35">
      <c r="A12" s="17">
        <v>10</v>
      </c>
      <c r="B12" s="25" t="s">
        <v>75</v>
      </c>
      <c r="C12" s="10">
        <v>48</v>
      </c>
      <c r="D12" s="10">
        <v>8</v>
      </c>
      <c r="E12" s="10">
        <v>224</v>
      </c>
      <c r="F12" s="10"/>
      <c r="G12" s="10">
        <f t="shared" si="0"/>
        <v>232</v>
      </c>
      <c r="H12" s="10">
        <v>21</v>
      </c>
      <c r="I12" s="10">
        <v>15</v>
      </c>
    </row>
    <row r="13" spans="1:11" ht="18.899999999999999" customHeight="1" x14ac:dyDescent="0.35">
      <c r="A13" s="17">
        <v>11</v>
      </c>
      <c r="B13" s="25" t="s">
        <v>65</v>
      </c>
      <c r="C13" s="10">
        <v>17</v>
      </c>
      <c r="D13" s="10">
        <v>18</v>
      </c>
      <c r="E13" s="10">
        <v>215</v>
      </c>
      <c r="F13" s="10"/>
      <c r="G13" s="10">
        <f t="shared" si="0"/>
        <v>233</v>
      </c>
      <c r="H13" s="10">
        <v>23</v>
      </c>
      <c r="I13" s="10">
        <v>18</v>
      </c>
    </row>
    <row r="14" spans="1:11" ht="18.899999999999999" customHeight="1" x14ac:dyDescent="0.35">
      <c r="A14" s="17">
        <v>12</v>
      </c>
      <c r="B14" s="25" t="s">
        <v>63</v>
      </c>
      <c r="C14" s="10">
        <v>54</v>
      </c>
      <c r="D14" s="10">
        <v>2</v>
      </c>
      <c r="E14" s="10">
        <v>245</v>
      </c>
      <c r="F14" s="10"/>
      <c r="G14" s="10">
        <f t="shared" si="0"/>
        <v>247</v>
      </c>
      <c r="H14" s="10">
        <v>25</v>
      </c>
      <c r="I14" s="10">
        <v>14</v>
      </c>
    </row>
    <row r="15" spans="1:11" ht="18.899999999999999" customHeight="1" x14ac:dyDescent="0.35">
      <c r="A15" s="17">
        <v>13</v>
      </c>
      <c r="B15" s="25" t="s">
        <v>61</v>
      </c>
      <c r="C15" s="10">
        <v>54</v>
      </c>
      <c r="D15" s="10">
        <v>2</v>
      </c>
      <c r="E15" s="10">
        <v>247</v>
      </c>
      <c r="F15" s="10"/>
      <c r="G15" s="10">
        <f t="shared" si="0"/>
        <v>249</v>
      </c>
      <c r="H15" s="10">
        <v>24</v>
      </c>
      <c r="I15" s="10">
        <v>19</v>
      </c>
    </row>
    <row r="16" spans="1:11" ht="18.899999999999999" customHeight="1" x14ac:dyDescent="0.35">
      <c r="A16" s="17">
        <v>14</v>
      </c>
      <c r="B16" s="25" t="s">
        <v>49</v>
      </c>
      <c r="C16" s="10">
        <v>88</v>
      </c>
      <c r="D16" s="10">
        <v>0</v>
      </c>
      <c r="E16" s="10">
        <v>263</v>
      </c>
      <c r="F16" s="10"/>
      <c r="G16" s="10">
        <f t="shared" si="0"/>
        <v>263</v>
      </c>
      <c r="H16" s="10">
        <v>5</v>
      </c>
      <c r="I16" s="10">
        <v>20</v>
      </c>
    </row>
    <row r="17" spans="1:9" ht="18.899999999999999" customHeight="1" x14ac:dyDescent="0.35">
      <c r="A17" s="17">
        <v>15</v>
      </c>
      <c r="B17" s="25" t="s">
        <v>62</v>
      </c>
      <c r="C17" s="10">
        <v>17</v>
      </c>
      <c r="D17" s="10">
        <v>18</v>
      </c>
      <c r="E17" s="10">
        <v>250</v>
      </c>
      <c r="F17" s="10"/>
      <c r="G17" s="10">
        <f t="shared" si="0"/>
        <v>268</v>
      </c>
      <c r="H17" s="10">
        <v>28</v>
      </c>
      <c r="I17" s="10">
        <v>10</v>
      </c>
    </row>
    <row r="18" spans="1:9" ht="18.899999999999999" customHeight="1" x14ac:dyDescent="0.35">
      <c r="A18" s="17">
        <v>16</v>
      </c>
      <c r="B18" s="25" t="s">
        <v>67</v>
      </c>
      <c r="C18" s="10">
        <v>19</v>
      </c>
      <c r="D18" s="10">
        <v>23</v>
      </c>
      <c r="E18" s="10">
        <v>260</v>
      </c>
      <c r="F18" s="10"/>
      <c r="G18" s="10">
        <f t="shared" si="0"/>
        <v>283</v>
      </c>
      <c r="H18" s="10">
        <v>8</v>
      </c>
      <c r="I18" s="10">
        <v>16</v>
      </c>
    </row>
    <row r="19" spans="1:9" ht="18.899999999999999" customHeight="1" x14ac:dyDescent="0.35">
      <c r="A19" s="17">
        <v>17</v>
      </c>
      <c r="B19" s="25" t="s">
        <v>50</v>
      </c>
      <c r="C19" s="10">
        <v>54</v>
      </c>
      <c r="D19" s="10">
        <v>2</v>
      </c>
      <c r="E19" s="10">
        <v>283</v>
      </c>
      <c r="F19" s="10"/>
      <c r="G19" s="10">
        <f t="shared" si="0"/>
        <v>285</v>
      </c>
      <c r="H19" s="10">
        <v>11</v>
      </c>
      <c r="I19" s="10">
        <v>18</v>
      </c>
    </row>
    <row r="20" spans="1:9" ht="18.899999999999999" customHeight="1" x14ac:dyDescent="0.35">
      <c r="A20" s="17">
        <v>18</v>
      </c>
      <c r="B20" s="25" t="s">
        <v>66</v>
      </c>
      <c r="C20" s="10">
        <v>54</v>
      </c>
      <c r="D20" s="10">
        <v>2</v>
      </c>
      <c r="E20" s="10">
        <v>284</v>
      </c>
      <c r="F20" s="10"/>
      <c r="G20" s="10">
        <f t="shared" si="0"/>
        <v>286</v>
      </c>
      <c r="H20" s="10">
        <v>18</v>
      </c>
      <c r="I20" s="10">
        <v>15</v>
      </c>
    </row>
    <row r="21" spans="1:9" ht="18.899999999999999" customHeight="1" x14ac:dyDescent="0.35">
      <c r="A21" s="17">
        <v>19</v>
      </c>
      <c r="B21" s="25" t="s">
        <v>56</v>
      </c>
      <c r="C21" s="10">
        <v>88</v>
      </c>
      <c r="D21" s="10">
        <v>0</v>
      </c>
      <c r="E21" s="10">
        <v>288</v>
      </c>
      <c r="F21" s="10"/>
      <c r="G21" s="10">
        <f t="shared" si="0"/>
        <v>288</v>
      </c>
      <c r="H21" s="10">
        <v>17</v>
      </c>
      <c r="I21" s="10">
        <v>15</v>
      </c>
    </row>
    <row r="22" spans="1:9" ht="18.899999999999999" customHeight="1" x14ac:dyDescent="0.35">
      <c r="A22" s="17">
        <v>20</v>
      </c>
      <c r="B22" s="25" t="s">
        <v>58</v>
      </c>
      <c r="C22" s="10">
        <v>48</v>
      </c>
      <c r="D22" s="10">
        <v>8</v>
      </c>
      <c r="E22" s="10">
        <v>284</v>
      </c>
      <c r="F22" s="10"/>
      <c r="G22" s="10">
        <f t="shared" si="0"/>
        <v>292</v>
      </c>
      <c r="H22" s="10">
        <v>13</v>
      </c>
      <c r="I22" s="10">
        <v>17</v>
      </c>
    </row>
    <row r="23" spans="1:9" ht="18.899999999999999" customHeight="1" x14ac:dyDescent="0.35">
      <c r="A23" s="17">
        <v>21</v>
      </c>
      <c r="B23" s="25" t="s">
        <v>48</v>
      </c>
      <c r="C23" s="10">
        <v>88</v>
      </c>
      <c r="D23" s="10">
        <v>0</v>
      </c>
      <c r="E23" s="10">
        <v>311</v>
      </c>
      <c r="F23" s="10"/>
      <c r="G23" s="10">
        <f t="shared" si="0"/>
        <v>311</v>
      </c>
      <c r="H23" s="10">
        <v>9</v>
      </c>
      <c r="I23" s="10">
        <v>11</v>
      </c>
    </row>
    <row r="24" spans="1:9" ht="18.899999999999999" customHeight="1" x14ac:dyDescent="0.35">
      <c r="A24" s="17">
        <v>22</v>
      </c>
      <c r="B24" s="25" t="s">
        <v>60</v>
      </c>
      <c r="C24" s="10">
        <v>54</v>
      </c>
      <c r="D24" s="10">
        <v>2</v>
      </c>
      <c r="E24" s="10">
        <v>312</v>
      </c>
      <c r="F24" s="10"/>
      <c r="G24" s="10">
        <f t="shared" si="0"/>
        <v>314</v>
      </c>
      <c r="H24" s="10">
        <v>1</v>
      </c>
      <c r="I24" s="10">
        <v>17</v>
      </c>
    </row>
    <row r="25" spans="1:9" ht="18.899999999999999" customHeight="1" x14ac:dyDescent="0.35">
      <c r="A25" s="17">
        <v>23</v>
      </c>
      <c r="B25" s="25" t="s">
        <v>57</v>
      </c>
      <c r="C25" s="10">
        <v>88</v>
      </c>
      <c r="D25" s="10">
        <v>0</v>
      </c>
      <c r="E25" s="10">
        <v>316</v>
      </c>
      <c r="F25" s="10"/>
      <c r="G25" s="10">
        <f t="shared" si="0"/>
        <v>316</v>
      </c>
      <c r="H25" s="10">
        <v>20</v>
      </c>
      <c r="I25" s="10">
        <v>13</v>
      </c>
    </row>
    <row r="26" spans="1:9" ht="18.899999999999999" customHeight="1" x14ac:dyDescent="0.35">
      <c r="A26" s="17">
        <v>24</v>
      </c>
      <c r="B26" s="25" t="s">
        <v>70</v>
      </c>
      <c r="C26" s="10">
        <v>88</v>
      </c>
      <c r="D26" s="10">
        <v>0</v>
      </c>
      <c r="E26" s="10">
        <v>321</v>
      </c>
      <c r="F26" s="10"/>
      <c r="G26" s="10">
        <f t="shared" si="0"/>
        <v>321</v>
      </c>
      <c r="H26" s="10">
        <v>15</v>
      </c>
      <c r="I26" s="10">
        <v>20</v>
      </c>
    </row>
    <row r="27" spans="1:9" ht="18.899999999999999" customHeight="1" x14ac:dyDescent="0.35">
      <c r="A27" s="17">
        <v>25</v>
      </c>
      <c r="B27" s="25" t="s">
        <v>51</v>
      </c>
      <c r="C27" s="10">
        <v>88</v>
      </c>
      <c r="D27" s="10">
        <v>0</v>
      </c>
      <c r="E27" s="10">
        <v>322</v>
      </c>
      <c r="F27" s="10"/>
      <c r="G27" s="10">
        <f t="shared" si="0"/>
        <v>322</v>
      </c>
      <c r="H27" s="10">
        <v>19</v>
      </c>
      <c r="I27" s="10">
        <v>16</v>
      </c>
    </row>
    <row r="28" spans="1:9" ht="18.899999999999999" customHeight="1" x14ac:dyDescent="0.35">
      <c r="A28" s="17">
        <v>26</v>
      </c>
      <c r="B28" s="25" t="s">
        <v>71</v>
      </c>
      <c r="C28" s="10">
        <v>8</v>
      </c>
      <c r="D28" s="10">
        <v>5</v>
      </c>
      <c r="E28" s="10">
        <v>327</v>
      </c>
      <c r="F28" s="10"/>
      <c r="G28" s="10">
        <f t="shared" si="0"/>
        <v>332</v>
      </c>
      <c r="H28" s="10">
        <v>14</v>
      </c>
      <c r="I28" s="10">
        <v>23</v>
      </c>
    </row>
    <row r="29" spans="1:9" ht="18.899999999999999" customHeight="1" x14ac:dyDescent="0.35">
      <c r="A29" s="17">
        <v>27</v>
      </c>
      <c r="B29" s="25" t="s">
        <v>68</v>
      </c>
      <c r="C29" s="10">
        <v>8</v>
      </c>
      <c r="D29" s="10">
        <v>5</v>
      </c>
      <c r="E29" s="10">
        <v>331</v>
      </c>
      <c r="F29" s="10"/>
      <c r="G29" s="10">
        <f t="shared" si="0"/>
        <v>336</v>
      </c>
      <c r="H29" s="10">
        <v>4</v>
      </c>
      <c r="I29" s="10">
        <v>16</v>
      </c>
    </row>
    <row r="30" spans="1:9" ht="18.899999999999999" customHeight="1" x14ac:dyDescent="0.35">
      <c r="A30" s="17">
        <v>28</v>
      </c>
      <c r="B30" s="25" t="s">
        <v>59</v>
      </c>
      <c r="C30" s="10">
        <v>88</v>
      </c>
      <c r="D30" s="10">
        <v>0</v>
      </c>
      <c r="E30" s="10">
        <v>439</v>
      </c>
      <c r="F30" s="10"/>
      <c r="G30" s="10">
        <f t="shared" si="0"/>
        <v>439</v>
      </c>
      <c r="H30" s="10">
        <v>7</v>
      </c>
      <c r="I30" s="10">
        <v>14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>
        <v>1</v>
      </c>
      <c r="D33" s="37" t="s">
        <v>60</v>
      </c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>
        <v>9</v>
      </c>
      <c r="D34" s="37" t="s">
        <v>48</v>
      </c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>
        <v>4</v>
      </c>
      <c r="D35" s="37" t="s">
        <v>81</v>
      </c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>
        <v>24</v>
      </c>
      <c r="D36" s="37" t="s">
        <v>79</v>
      </c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>
        <v>1</v>
      </c>
      <c r="D39" s="37" t="s">
        <v>22</v>
      </c>
      <c r="E39" s="38"/>
      <c r="F39" s="38"/>
      <c r="G39" s="39"/>
      <c r="H39" s="18">
        <v>50</v>
      </c>
    </row>
    <row r="40" spans="1:8" x14ac:dyDescent="0.3">
      <c r="A40" s="8"/>
      <c r="C40" s="15"/>
      <c r="D40" s="37"/>
      <c r="E40" s="38"/>
      <c r="F40" s="38"/>
      <c r="G40" s="39"/>
      <c r="H40" s="18"/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1"/>
  <sheetViews>
    <sheetView zoomScaleNormal="100" workbookViewId="0">
      <pane ySplit="1" topLeftCell="A2" activePane="bottomLeft" state="frozen"/>
      <selection activeCell="M7" sqref="M7"/>
      <selection pane="bottomLeft" activeCell="N7" sqref="N7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19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72</v>
      </c>
      <c r="C3" s="10">
        <v>12</v>
      </c>
      <c r="D3" s="10">
        <v>4</v>
      </c>
      <c r="E3" s="10">
        <v>8</v>
      </c>
      <c r="F3" s="10"/>
      <c r="G3" s="10">
        <f t="shared" ref="G3:G30" si="0">SUM(D3+E3+F3)</f>
        <v>12</v>
      </c>
      <c r="H3" s="10">
        <v>24</v>
      </c>
      <c r="I3" s="10">
        <v>13</v>
      </c>
    </row>
    <row r="4" spans="1:11" ht="18.899999999999999" customHeight="1" x14ac:dyDescent="0.35">
      <c r="A4" s="17">
        <v>2</v>
      </c>
      <c r="B4" s="25" t="s">
        <v>73</v>
      </c>
      <c r="C4" s="10">
        <v>12</v>
      </c>
      <c r="D4" s="10">
        <v>4</v>
      </c>
      <c r="E4" s="10">
        <v>8</v>
      </c>
      <c r="F4" s="10"/>
      <c r="G4" s="10">
        <f t="shared" si="0"/>
        <v>12</v>
      </c>
      <c r="H4" s="10">
        <v>2</v>
      </c>
      <c r="I4" s="10">
        <v>21</v>
      </c>
    </row>
    <row r="5" spans="1:11" ht="18.899999999999999" customHeight="1" x14ac:dyDescent="0.35">
      <c r="A5" s="17">
        <v>3</v>
      </c>
      <c r="B5" s="25" t="s">
        <v>55</v>
      </c>
      <c r="C5" s="10">
        <v>8</v>
      </c>
      <c r="D5" s="10">
        <v>7</v>
      </c>
      <c r="E5" s="10">
        <v>8</v>
      </c>
      <c r="F5" s="10"/>
      <c r="G5" s="10">
        <f t="shared" si="0"/>
        <v>15</v>
      </c>
      <c r="H5" s="10">
        <v>18</v>
      </c>
      <c r="I5" s="10">
        <v>12</v>
      </c>
    </row>
    <row r="6" spans="1:11" ht="18.899999999999999" customHeight="1" x14ac:dyDescent="0.35">
      <c r="A6" s="17">
        <v>4</v>
      </c>
      <c r="B6" s="25" t="s">
        <v>67</v>
      </c>
      <c r="C6" s="10">
        <v>8</v>
      </c>
      <c r="D6" s="10">
        <v>7</v>
      </c>
      <c r="E6" s="10">
        <v>8</v>
      </c>
      <c r="F6" s="10"/>
      <c r="G6" s="10">
        <f t="shared" si="0"/>
        <v>15</v>
      </c>
      <c r="H6" s="10">
        <v>6</v>
      </c>
      <c r="I6" s="10">
        <v>15</v>
      </c>
    </row>
    <row r="7" spans="1:11" ht="18.899999999999999" customHeight="1" x14ac:dyDescent="0.35">
      <c r="A7" s="17">
        <v>5</v>
      </c>
      <c r="B7" s="25" t="s">
        <v>54</v>
      </c>
      <c r="C7" s="10">
        <v>12</v>
      </c>
      <c r="D7" s="10">
        <v>4</v>
      </c>
      <c r="E7" s="10">
        <v>29</v>
      </c>
      <c r="F7" s="10"/>
      <c r="G7" s="10">
        <f t="shared" si="0"/>
        <v>33</v>
      </c>
      <c r="H7" s="10">
        <v>12</v>
      </c>
      <c r="I7" s="10">
        <v>18</v>
      </c>
    </row>
    <row r="8" spans="1:11" ht="18.899999999999999" customHeight="1" x14ac:dyDescent="0.35">
      <c r="A8" s="17">
        <v>6</v>
      </c>
      <c r="B8" s="25" t="s">
        <v>62</v>
      </c>
      <c r="C8" s="10">
        <v>12</v>
      </c>
      <c r="D8" s="10">
        <v>4</v>
      </c>
      <c r="E8" s="10">
        <v>29</v>
      </c>
      <c r="F8" s="10"/>
      <c r="G8" s="10">
        <f t="shared" si="0"/>
        <v>33</v>
      </c>
      <c r="H8" s="10">
        <v>23</v>
      </c>
      <c r="I8" s="10">
        <v>16</v>
      </c>
    </row>
    <row r="9" spans="1:11" ht="18.899999999999999" customHeight="1" x14ac:dyDescent="0.35">
      <c r="A9" s="17">
        <v>7</v>
      </c>
      <c r="B9" s="25" t="s">
        <v>65</v>
      </c>
      <c r="C9" s="10">
        <v>8</v>
      </c>
      <c r="D9" s="10">
        <v>7</v>
      </c>
      <c r="E9" s="10">
        <v>26</v>
      </c>
      <c r="F9" s="10"/>
      <c r="G9" s="10">
        <f t="shared" si="0"/>
        <v>33</v>
      </c>
      <c r="H9" s="10">
        <v>26</v>
      </c>
      <c r="I9" s="10">
        <v>9</v>
      </c>
      <c r="K9" t="s">
        <v>10</v>
      </c>
    </row>
    <row r="10" spans="1:11" ht="18.899999999999999" customHeight="1" x14ac:dyDescent="0.35">
      <c r="A10" s="17">
        <v>8</v>
      </c>
      <c r="B10" s="25" t="s">
        <v>48</v>
      </c>
      <c r="C10" s="10">
        <v>2</v>
      </c>
      <c r="D10" s="10">
        <v>28</v>
      </c>
      <c r="E10" s="10">
        <v>8</v>
      </c>
      <c r="F10" s="10"/>
      <c r="G10" s="10">
        <f t="shared" si="0"/>
        <v>36</v>
      </c>
      <c r="H10" s="10">
        <v>13</v>
      </c>
      <c r="I10" s="10">
        <v>19</v>
      </c>
    </row>
    <row r="11" spans="1:11" ht="18.899999999999999" customHeight="1" x14ac:dyDescent="0.35">
      <c r="A11" s="17">
        <v>9</v>
      </c>
      <c r="B11" s="25" t="s">
        <v>50</v>
      </c>
      <c r="C11" s="10">
        <v>2</v>
      </c>
      <c r="D11" s="10">
        <v>28</v>
      </c>
      <c r="E11" s="10">
        <v>8</v>
      </c>
      <c r="F11" s="10"/>
      <c r="G11" s="10">
        <f t="shared" si="0"/>
        <v>36</v>
      </c>
      <c r="H11" s="10">
        <v>8</v>
      </c>
      <c r="I11" s="10">
        <v>10</v>
      </c>
    </row>
    <row r="12" spans="1:11" ht="18.899999999999999" customHeight="1" x14ac:dyDescent="0.35">
      <c r="A12" s="17">
        <v>10</v>
      </c>
      <c r="B12" s="25" t="s">
        <v>69</v>
      </c>
      <c r="C12" s="10">
        <v>2</v>
      </c>
      <c r="D12" s="10">
        <v>28</v>
      </c>
      <c r="E12" s="10">
        <v>8</v>
      </c>
      <c r="F12" s="10"/>
      <c r="G12" s="10">
        <f t="shared" si="0"/>
        <v>36</v>
      </c>
      <c r="H12" s="10">
        <v>11</v>
      </c>
      <c r="I12" s="10">
        <v>19</v>
      </c>
    </row>
    <row r="13" spans="1:11" ht="18.899999999999999" customHeight="1" x14ac:dyDescent="0.35">
      <c r="A13" s="17">
        <v>11</v>
      </c>
      <c r="B13" s="25" t="s">
        <v>52</v>
      </c>
      <c r="C13" s="10">
        <v>22</v>
      </c>
      <c r="D13" s="10">
        <v>12</v>
      </c>
      <c r="E13" s="10">
        <v>26</v>
      </c>
      <c r="F13" s="10"/>
      <c r="G13" s="10">
        <f t="shared" si="0"/>
        <v>38</v>
      </c>
      <c r="H13" s="10">
        <v>14</v>
      </c>
      <c r="I13" s="10">
        <v>16</v>
      </c>
    </row>
    <row r="14" spans="1:11" ht="18.899999999999999" customHeight="1" x14ac:dyDescent="0.35">
      <c r="A14" s="17">
        <v>12</v>
      </c>
      <c r="B14" s="25" t="s">
        <v>61</v>
      </c>
      <c r="C14" s="10">
        <v>12</v>
      </c>
      <c r="D14" s="10">
        <v>4</v>
      </c>
      <c r="E14" s="10">
        <v>34</v>
      </c>
      <c r="F14" s="10"/>
      <c r="G14" s="10">
        <f t="shared" si="0"/>
        <v>38</v>
      </c>
      <c r="H14" s="10">
        <v>27</v>
      </c>
      <c r="I14" s="10">
        <v>10</v>
      </c>
    </row>
    <row r="15" spans="1:11" ht="18.899999999999999" customHeight="1" x14ac:dyDescent="0.35">
      <c r="A15" s="17">
        <v>13</v>
      </c>
      <c r="B15" s="25" t="s">
        <v>49</v>
      </c>
      <c r="C15" s="10">
        <v>99</v>
      </c>
      <c r="D15" s="10">
        <v>33</v>
      </c>
      <c r="E15" s="10">
        <v>8</v>
      </c>
      <c r="F15" s="10"/>
      <c r="G15" s="10">
        <f t="shared" si="0"/>
        <v>41</v>
      </c>
      <c r="H15" s="10">
        <v>16</v>
      </c>
      <c r="I15" s="10">
        <v>13</v>
      </c>
    </row>
    <row r="16" spans="1:11" ht="18.899999999999999" customHeight="1" x14ac:dyDescent="0.35">
      <c r="A16" s="17">
        <v>14</v>
      </c>
      <c r="B16" s="25" t="s">
        <v>71</v>
      </c>
      <c r="C16" s="10">
        <v>22</v>
      </c>
      <c r="D16" s="10">
        <v>12</v>
      </c>
      <c r="E16" s="10">
        <v>29</v>
      </c>
      <c r="F16" s="10"/>
      <c r="G16" s="10">
        <f t="shared" si="0"/>
        <v>41</v>
      </c>
      <c r="H16" s="10">
        <v>3</v>
      </c>
      <c r="I16" s="10">
        <v>17</v>
      </c>
    </row>
    <row r="17" spans="1:9" ht="18.899999999999999" customHeight="1" x14ac:dyDescent="0.35">
      <c r="A17" s="17">
        <v>15</v>
      </c>
      <c r="B17" s="25" t="s">
        <v>63</v>
      </c>
      <c r="C17" s="10">
        <v>99</v>
      </c>
      <c r="D17" s="10">
        <v>33</v>
      </c>
      <c r="E17" s="10">
        <v>10</v>
      </c>
      <c r="F17" s="10"/>
      <c r="G17" s="10">
        <f t="shared" si="0"/>
        <v>43</v>
      </c>
      <c r="H17" s="10">
        <v>10</v>
      </c>
      <c r="I17" s="10">
        <v>14</v>
      </c>
    </row>
    <row r="18" spans="1:9" ht="18.899999999999999" customHeight="1" x14ac:dyDescent="0.35">
      <c r="A18" s="17">
        <v>16</v>
      </c>
      <c r="B18" s="25" t="s">
        <v>68</v>
      </c>
      <c r="C18" s="10">
        <v>12</v>
      </c>
      <c r="D18" s="10">
        <v>4</v>
      </c>
      <c r="E18" s="10">
        <v>40</v>
      </c>
      <c r="F18" s="10"/>
      <c r="G18" s="10">
        <f t="shared" si="0"/>
        <v>44</v>
      </c>
      <c r="H18" s="10">
        <v>20</v>
      </c>
      <c r="I18" s="10">
        <v>12</v>
      </c>
    </row>
    <row r="19" spans="1:9" ht="18.899999999999999" customHeight="1" x14ac:dyDescent="0.35">
      <c r="A19" s="17">
        <v>17</v>
      </c>
      <c r="B19" s="25" t="s">
        <v>74</v>
      </c>
      <c r="C19" s="10">
        <v>6</v>
      </c>
      <c r="D19" s="10">
        <v>39</v>
      </c>
      <c r="E19" s="10">
        <v>8</v>
      </c>
      <c r="F19" s="10"/>
      <c r="G19" s="10">
        <f t="shared" si="0"/>
        <v>47</v>
      </c>
      <c r="H19" s="10">
        <v>17</v>
      </c>
      <c r="I19" s="10">
        <v>16</v>
      </c>
    </row>
    <row r="20" spans="1:9" ht="18.899999999999999" customHeight="1" x14ac:dyDescent="0.35">
      <c r="A20" s="17">
        <v>18</v>
      </c>
      <c r="B20" s="25" t="s">
        <v>75</v>
      </c>
      <c r="C20" s="10">
        <v>6</v>
      </c>
      <c r="D20" s="10">
        <v>39</v>
      </c>
      <c r="E20" s="10">
        <v>8</v>
      </c>
      <c r="F20" s="10"/>
      <c r="G20" s="10">
        <f t="shared" si="0"/>
        <v>47</v>
      </c>
      <c r="H20" s="10">
        <v>21</v>
      </c>
      <c r="I20" s="10">
        <v>15</v>
      </c>
    </row>
    <row r="21" spans="1:9" ht="18.899999999999999" customHeight="1" x14ac:dyDescent="0.35">
      <c r="A21" s="17">
        <v>19</v>
      </c>
      <c r="B21" s="25" t="s">
        <v>51</v>
      </c>
      <c r="C21" s="10">
        <v>9</v>
      </c>
      <c r="D21" s="10">
        <v>20</v>
      </c>
      <c r="E21" s="10">
        <v>29</v>
      </c>
      <c r="F21" s="10"/>
      <c r="G21" s="10">
        <f t="shared" si="0"/>
        <v>49</v>
      </c>
      <c r="H21" s="10">
        <v>7</v>
      </c>
      <c r="I21" s="10">
        <v>8</v>
      </c>
    </row>
    <row r="22" spans="1:9" ht="18.899999999999999" customHeight="1" x14ac:dyDescent="0.35">
      <c r="A22" s="17">
        <v>20</v>
      </c>
      <c r="B22" s="25" t="s">
        <v>53</v>
      </c>
      <c r="C22" s="10">
        <v>2</v>
      </c>
      <c r="D22" s="10">
        <v>28</v>
      </c>
      <c r="E22" s="10">
        <v>29</v>
      </c>
      <c r="F22" s="10"/>
      <c r="G22" s="10">
        <f t="shared" si="0"/>
        <v>57</v>
      </c>
      <c r="H22" s="10">
        <v>5</v>
      </c>
      <c r="I22" s="10">
        <v>15</v>
      </c>
    </row>
    <row r="23" spans="1:9" ht="18.899999999999999" customHeight="1" x14ac:dyDescent="0.35">
      <c r="A23" s="17">
        <v>21</v>
      </c>
      <c r="B23" s="25" t="s">
        <v>57</v>
      </c>
      <c r="C23" s="10">
        <v>2</v>
      </c>
      <c r="D23" s="10">
        <v>28</v>
      </c>
      <c r="E23" s="10">
        <v>29</v>
      </c>
      <c r="F23" s="10"/>
      <c r="G23" s="10">
        <f t="shared" si="0"/>
        <v>57</v>
      </c>
      <c r="H23" s="10">
        <v>9</v>
      </c>
      <c r="I23" s="10">
        <v>17</v>
      </c>
    </row>
    <row r="24" spans="1:9" ht="18.899999999999999" customHeight="1" x14ac:dyDescent="0.35">
      <c r="A24" s="17">
        <v>22</v>
      </c>
      <c r="B24" s="25" t="s">
        <v>58</v>
      </c>
      <c r="C24" s="10">
        <v>2</v>
      </c>
      <c r="D24" s="10">
        <v>28</v>
      </c>
      <c r="E24" s="10">
        <v>29</v>
      </c>
      <c r="F24" s="10"/>
      <c r="G24" s="10">
        <f t="shared" si="0"/>
        <v>57</v>
      </c>
      <c r="H24" s="10">
        <v>1</v>
      </c>
      <c r="I24" s="10">
        <v>17</v>
      </c>
    </row>
    <row r="25" spans="1:9" ht="18.899999999999999" customHeight="1" x14ac:dyDescent="0.35">
      <c r="A25" s="17">
        <v>23</v>
      </c>
      <c r="B25" s="25" t="s">
        <v>64</v>
      </c>
      <c r="C25" s="10">
        <v>2</v>
      </c>
      <c r="D25" s="10">
        <v>28</v>
      </c>
      <c r="E25" s="10">
        <v>29</v>
      </c>
      <c r="F25" s="10"/>
      <c r="G25" s="10">
        <f t="shared" si="0"/>
        <v>57</v>
      </c>
      <c r="H25" s="10">
        <v>4</v>
      </c>
      <c r="I25" s="10">
        <v>17</v>
      </c>
    </row>
    <row r="26" spans="1:9" ht="18.899999999999999" customHeight="1" x14ac:dyDescent="0.35">
      <c r="A26" s="17">
        <v>24</v>
      </c>
      <c r="B26" s="25" t="s">
        <v>70</v>
      </c>
      <c r="C26" s="10">
        <v>2</v>
      </c>
      <c r="D26" s="10">
        <v>28</v>
      </c>
      <c r="E26" s="10">
        <v>29</v>
      </c>
      <c r="F26" s="10"/>
      <c r="G26" s="10">
        <f t="shared" si="0"/>
        <v>57</v>
      </c>
      <c r="H26" s="10">
        <v>15</v>
      </c>
      <c r="I26" s="10">
        <v>16</v>
      </c>
    </row>
    <row r="27" spans="1:9" ht="18.899999999999999" customHeight="1" x14ac:dyDescent="0.35">
      <c r="A27" s="17">
        <v>25</v>
      </c>
      <c r="B27" s="25" t="s">
        <v>60</v>
      </c>
      <c r="C27" s="10">
        <v>17</v>
      </c>
      <c r="D27" s="10">
        <v>30</v>
      </c>
      <c r="E27" s="10">
        <v>29</v>
      </c>
      <c r="F27" s="10"/>
      <c r="G27" s="10">
        <f t="shared" si="0"/>
        <v>59</v>
      </c>
      <c r="H27" s="10">
        <v>19</v>
      </c>
      <c r="I27" s="10">
        <v>14</v>
      </c>
    </row>
    <row r="28" spans="1:9" ht="18.899999999999999" customHeight="1" x14ac:dyDescent="0.35">
      <c r="A28" s="17">
        <v>26</v>
      </c>
      <c r="B28" s="25" t="s">
        <v>56</v>
      </c>
      <c r="C28" s="10">
        <v>99</v>
      </c>
      <c r="D28" s="10">
        <v>33</v>
      </c>
      <c r="E28" s="10">
        <v>29</v>
      </c>
      <c r="F28" s="10"/>
      <c r="G28" s="10">
        <f t="shared" si="0"/>
        <v>62</v>
      </c>
      <c r="H28" s="10">
        <v>22</v>
      </c>
      <c r="I28" s="10">
        <v>17</v>
      </c>
    </row>
    <row r="29" spans="1:9" ht="18.899999999999999" customHeight="1" x14ac:dyDescent="0.35">
      <c r="A29" s="17">
        <v>27</v>
      </c>
      <c r="B29" s="25" t="s">
        <v>59</v>
      </c>
      <c r="C29" s="10">
        <v>6</v>
      </c>
      <c r="D29" s="10">
        <v>39</v>
      </c>
      <c r="E29" s="10">
        <v>29</v>
      </c>
      <c r="F29" s="10"/>
      <c r="G29" s="10">
        <f t="shared" si="0"/>
        <v>68</v>
      </c>
      <c r="H29" s="10">
        <v>28</v>
      </c>
      <c r="I29" s="10">
        <v>12</v>
      </c>
    </row>
    <row r="30" spans="1:9" ht="18.899999999999999" customHeight="1" x14ac:dyDescent="0.35">
      <c r="A30" s="17">
        <v>28</v>
      </c>
      <c r="B30" s="25" t="s">
        <v>66</v>
      </c>
      <c r="C30" s="10"/>
      <c r="D30" s="10"/>
      <c r="E30" s="10">
        <v>34</v>
      </c>
      <c r="F30" s="10">
        <v>45</v>
      </c>
      <c r="G30" s="10">
        <f t="shared" si="0"/>
        <v>79</v>
      </c>
      <c r="H30" s="10">
        <v>25</v>
      </c>
      <c r="I30" s="10">
        <v>14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>
        <v>26</v>
      </c>
      <c r="D33" s="37" t="s">
        <v>65</v>
      </c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>
        <v>17</v>
      </c>
      <c r="D34" s="37" t="s">
        <v>74</v>
      </c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>
        <v>1</v>
      </c>
      <c r="D35" s="37" t="s">
        <v>58</v>
      </c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>
        <v>8</v>
      </c>
      <c r="D36" s="37" t="s">
        <v>50</v>
      </c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>
        <v>32</v>
      </c>
      <c r="D39" s="37" t="s">
        <v>22</v>
      </c>
      <c r="E39" s="38"/>
      <c r="F39" s="38"/>
      <c r="G39" s="39"/>
      <c r="H39" s="18">
        <v>100</v>
      </c>
    </row>
    <row r="40" spans="1:8" x14ac:dyDescent="0.3">
      <c r="A40" s="8"/>
      <c r="C40" s="15"/>
      <c r="D40" s="37"/>
      <c r="E40" s="38"/>
      <c r="F40" s="38"/>
      <c r="G40" s="39"/>
      <c r="H40" s="18"/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K41"/>
  <sheetViews>
    <sheetView zoomScaleNormal="100" workbookViewId="0">
      <pane ySplit="1" topLeftCell="A2" activePane="bottomLeft" state="frozen"/>
      <selection activeCell="M7" sqref="M7"/>
      <selection pane="bottomLeft" activeCell="G3" sqref="G3:G30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37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55</v>
      </c>
      <c r="C3" s="10">
        <v>54</v>
      </c>
      <c r="D3" s="10">
        <v>7</v>
      </c>
      <c r="E3" s="10">
        <v>149</v>
      </c>
      <c r="F3" s="10"/>
      <c r="G3" s="10">
        <f t="shared" ref="G3:G30" si="0">SUM(D3+E3+F3)</f>
        <v>156</v>
      </c>
      <c r="H3" s="10">
        <v>4</v>
      </c>
      <c r="I3" s="10">
        <v>17</v>
      </c>
    </row>
    <row r="4" spans="1:11" ht="18.899999999999999" customHeight="1" x14ac:dyDescent="0.35">
      <c r="A4" s="17">
        <v>2</v>
      </c>
      <c r="B4" s="25" t="s">
        <v>54</v>
      </c>
      <c r="C4" s="10">
        <v>1</v>
      </c>
      <c r="D4" s="10">
        <v>24</v>
      </c>
      <c r="E4" s="10">
        <v>168</v>
      </c>
      <c r="F4" s="10"/>
      <c r="G4" s="10">
        <f t="shared" si="0"/>
        <v>192</v>
      </c>
      <c r="H4" s="10">
        <v>15</v>
      </c>
      <c r="I4" s="10">
        <v>11</v>
      </c>
    </row>
    <row r="5" spans="1:11" ht="18.899999999999999" customHeight="1" x14ac:dyDescent="0.35">
      <c r="A5" s="17">
        <v>3</v>
      </c>
      <c r="B5" s="25" t="s">
        <v>73</v>
      </c>
      <c r="C5" s="10">
        <v>9</v>
      </c>
      <c r="D5" s="10">
        <v>3</v>
      </c>
      <c r="E5" s="10">
        <v>190</v>
      </c>
      <c r="F5" s="10"/>
      <c r="G5" s="10">
        <f t="shared" si="0"/>
        <v>193</v>
      </c>
      <c r="H5" s="10">
        <v>8</v>
      </c>
      <c r="I5" s="10">
        <v>17</v>
      </c>
    </row>
    <row r="6" spans="1:11" ht="18.899999999999999" customHeight="1" x14ac:dyDescent="0.35">
      <c r="A6" s="17">
        <v>4</v>
      </c>
      <c r="B6" s="25" t="s">
        <v>69</v>
      </c>
      <c r="C6" s="10">
        <v>88</v>
      </c>
      <c r="D6" s="10">
        <v>0</v>
      </c>
      <c r="E6" s="10">
        <v>222</v>
      </c>
      <c r="F6" s="10"/>
      <c r="G6" s="10">
        <f t="shared" si="0"/>
        <v>222</v>
      </c>
      <c r="H6" s="10">
        <v>20</v>
      </c>
      <c r="I6" s="10">
        <v>22</v>
      </c>
    </row>
    <row r="7" spans="1:11" ht="18.899999999999999" customHeight="1" x14ac:dyDescent="0.35">
      <c r="A7" s="17">
        <v>5</v>
      </c>
      <c r="B7" s="25" t="s">
        <v>53</v>
      </c>
      <c r="C7" s="10">
        <v>88</v>
      </c>
      <c r="D7" s="10">
        <v>0</v>
      </c>
      <c r="E7" s="10">
        <v>228</v>
      </c>
      <c r="F7" s="10"/>
      <c r="G7" s="10">
        <f t="shared" si="0"/>
        <v>228</v>
      </c>
      <c r="H7" s="10">
        <v>14</v>
      </c>
      <c r="I7" s="10">
        <v>8</v>
      </c>
    </row>
    <row r="8" spans="1:11" ht="18.899999999999999" customHeight="1" x14ac:dyDescent="0.35">
      <c r="A8" s="17">
        <v>6</v>
      </c>
      <c r="B8" s="25" t="s">
        <v>52</v>
      </c>
      <c r="C8" s="10">
        <v>9</v>
      </c>
      <c r="D8" s="10">
        <v>3</v>
      </c>
      <c r="E8" s="10">
        <v>229</v>
      </c>
      <c r="F8" s="10"/>
      <c r="G8" s="10">
        <f t="shared" si="0"/>
        <v>232</v>
      </c>
      <c r="H8" s="10">
        <v>26</v>
      </c>
      <c r="I8" s="10">
        <v>8</v>
      </c>
    </row>
    <row r="9" spans="1:11" ht="18.899999999999999" customHeight="1" x14ac:dyDescent="0.35">
      <c r="A9" s="17">
        <v>7</v>
      </c>
      <c r="B9" s="25" t="s">
        <v>72</v>
      </c>
      <c r="C9" s="10">
        <v>54</v>
      </c>
      <c r="D9" s="10">
        <v>7</v>
      </c>
      <c r="E9" s="10">
        <v>227</v>
      </c>
      <c r="F9" s="10"/>
      <c r="G9" s="10">
        <f t="shared" si="0"/>
        <v>234</v>
      </c>
      <c r="H9" s="10">
        <v>1</v>
      </c>
      <c r="I9" s="10">
        <v>14</v>
      </c>
      <c r="K9" t="s">
        <v>10</v>
      </c>
    </row>
    <row r="10" spans="1:11" ht="18.899999999999999" customHeight="1" x14ac:dyDescent="0.35">
      <c r="A10" s="17">
        <v>8</v>
      </c>
      <c r="B10" s="25" t="s">
        <v>75</v>
      </c>
      <c r="C10" s="10">
        <v>9</v>
      </c>
      <c r="D10" s="10">
        <v>3</v>
      </c>
      <c r="E10" s="10">
        <v>232</v>
      </c>
      <c r="F10" s="10"/>
      <c r="G10" s="10">
        <f t="shared" si="0"/>
        <v>235</v>
      </c>
      <c r="H10" s="10">
        <v>24</v>
      </c>
      <c r="I10" s="10">
        <v>24</v>
      </c>
    </row>
    <row r="11" spans="1:11" ht="18.899999999999999" customHeight="1" x14ac:dyDescent="0.35">
      <c r="A11" s="17">
        <v>9</v>
      </c>
      <c r="B11" s="25" t="s">
        <v>74</v>
      </c>
      <c r="C11" s="10">
        <v>1</v>
      </c>
      <c r="D11" s="10">
        <v>24</v>
      </c>
      <c r="E11" s="10">
        <v>219</v>
      </c>
      <c r="F11" s="10"/>
      <c r="G11" s="10">
        <f t="shared" si="0"/>
        <v>243</v>
      </c>
      <c r="H11" s="10">
        <v>10</v>
      </c>
      <c r="I11" s="10">
        <v>12</v>
      </c>
    </row>
    <row r="12" spans="1:11" ht="18.899999999999999" customHeight="1" x14ac:dyDescent="0.35">
      <c r="A12" s="17">
        <v>10</v>
      </c>
      <c r="B12" s="25" t="s">
        <v>63</v>
      </c>
      <c r="C12" s="10">
        <v>88</v>
      </c>
      <c r="D12" s="10">
        <v>0</v>
      </c>
      <c r="E12" s="10">
        <v>247</v>
      </c>
      <c r="F12" s="10"/>
      <c r="G12" s="10">
        <f t="shared" si="0"/>
        <v>247</v>
      </c>
      <c r="H12" s="10">
        <v>27</v>
      </c>
      <c r="I12" s="10">
        <v>10</v>
      </c>
    </row>
    <row r="13" spans="1:11" ht="18.899999999999999" customHeight="1" x14ac:dyDescent="0.35">
      <c r="A13" s="17">
        <v>11</v>
      </c>
      <c r="B13" s="25" t="s">
        <v>64</v>
      </c>
      <c r="C13" s="10">
        <v>1</v>
      </c>
      <c r="D13" s="10">
        <v>24</v>
      </c>
      <c r="E13" s="10">
        <v>224</v>
      </c>
      <c r="F13" s="10"/>
      <c r="G13" s="10">
        <f t="shared" si="0"/>
        <v>248</v>
      </c>
      <c r="H13" s="10">
        <v>11</v>
      </c>
      <c r="I13" s="10">
        <v>11</v>
      </c>
    </row>
    <row r="14" spans="1:11" ht="18.899999999999999" customHeight="1" x14ac:dyDescent="0.35">
      <c r="A14" s="17">
        <v>12</v>
      </c>
      <c r="B14" s="25" t="s">
        <v>65</v>
      </c>
      <c r="C14" s="10">
        <v>5</v>
      </c>
      <c r="D14" s="10">
        <v>35</v>
      </c>
      <c r="E14" s="10">
        <v>233</v>
      </c>
      <c r="F14" s="10"/>
      <c r="G14" s="10">
        <f t="shared" si="0"/>
        <v>268</v>
      </c>
      <c r="H14" s="10">
        <v>7</v>
      </c>
      <c r="I14" s="10">
        <v>14</v>
      </c>
    </row>
    <row r="15" spans="1:11" ht="18.899999999999999" customHeight="1" x14ac:dyDescent="0.35">
      <c r="A15" s="17">
        <v>13</v>
      </c>
      <c r="B15" s="25" t="s">
        <v>61</v>
      </c>
      <c r="C15" s="10">
        <v>1</v>
      </c>
      <c r="D15" s="10">
        <v>24</v>
      </c>
      <c r="E15" s="10">
        <v>249</v>
      </c>
      <c r="F15" s="10"/>
      <c r="G15" s="10">
        <f t="shared" si="0"/>
        <v>273</v>
      </c>
      <c r="H15" s="10">
        <v>2</v>
      </c>
      <c r="I15" s="10">
        <v>10</v>
      </c>
    </row>
    <row r="16" spans="1:11" ht="18.899999999999999" customHeight="1" x14ac:dyDescent="0.35">
      <c r="A16" s="17">
        <v>14</v>
      </c>
      <c r="B16" s="25" t="s">
        <v>62</v>
      </c>
      <c r="C16" s="10">
        <v>54</v>
      </c>
      <c r="D16" s="10">
        <v>7</v>
      </c>
      <c r="E16" s="10">
        <v>268</v>
      </c>
      <c r="F16" s="10"/>
      <c r="G16" s="10">
        <f t="shared" si="0"/>
        <v>275</v>
      </c>
      <c r="H16" s="10">
        <v>13</v>
      </c>
      <c r="I16" s="10">
        <v>15</v>
      </c>
    </row>
    <row r="17" spans="1:9" ht="18.899999999999999" customHeight="1" x14ac:dyDescent="0.35">
      <c r="A17" s="17">
        <v>15</v>
      </c>
      <c r="B17" s="25" t="s">
        <v>49</v>
      </c>
      <c r="C17" s="10">
        <v>1</v>
      </c>
      <c r="D17" s="10">
        <v>24</v>
      </c>
      <c r="E17" s="10">
        <v>263</v>
      </c>
      <c r="F17" s="10"/>
      <c r="G17" s="10">
        <f t="shared" si="0"/>
        <v>287</v>
      </c>
      <c r="H17" s="10">
        <v>9</v>
      </c>
      <c r="I17" s="10">
        <v>14</v>
      </c>
    </row>
    <row r="18" spans="1:9" ht="18.899999999999999" customHeight="1" x14ac:dyDescent="0.35">
      <c r="A18" s="17">
        <v>16</v>
      </c>
      <c r="B18" s="25" t="s">
        <v>56</v>
      </c>
      <c r="C18" s="10">
        <v>9</v>
      </c>
      <c r="D18" s="10">
        <v>3</v>
      </c>
      <c r="E18" s="10">
        <v>288</v>
      </c>
      <c r="F18" s="10"/>
      <c r="G18" s="10">
        <f t="shared" si="0"/>
        <v>291</v>
      </c>
      <c r="H18" s="10">
        <v>16</v>
      </c>
      <c r="I18" s="10">
        <v>9</v>
      </c>
    </row>
    <row r="19" spans="1:9" ht="18.899999999999999" customHeight="1" x14ac:dyDescent="0.35">
      <c r="A19" s="17">
        <v>17</v>
      </c>
      <c r="B19" s="25" t="s">
        <v>66</v>
      </c>
      <c r="C19" s="10">
        <v>99</v>
      </c>
      <c r="D19" s="10">
        <v>14</v>
      </c>
      <c r="E19" s="10">
        <v>286</v>
      </c>
      <c r="F19" s="10"/>
      <c r="G19" s="10">
        <f t="shared" si="0"/>
        <v>300</v>
      </c>
      <c r="H19" s="10">
        <v>19</v>
      </c>
      <c r="I19" s="10">
        <v>12</v>
      </c>
    </row>
    <row r="20" spans="1:9" ht="18.899999999999999" customHeight="1" x14ac:dyDescent="0.35">
      <c r="A20" s="17">
        <v>18</v>
      </c>
      <c r="B20" s="25" t="s">
        <v>58</v>
      </c>
      <c r="C20" s="10">
        <v>99</v>
      </c>
      <c r="D20" s="10">
        <v>14</v>
      </c>
      <c r="E20" s="10">
        <v>292</v>
      </c>
      <c r="F20" s="10"/>
      <c r="G20" s="10">
        <f t="shared" si="0"/>
        <v>306</v>
      </c>
      <c r="H20" s="10">
        <v>18</v>
      </c>
      <c r="I20" s="10">
        <v>18</v>
      </c>
    </row>
    <row r="21" spans="1:9" ht="18.899999999999999" customHeight="1" x14ac:dyDescent="0.35">
      <c r="A21" s="17">
        <v>19</v>
      </c>
      <c r="B21" s="25" t="s">
        <v>67</v>
      </c>
      <c r="C21" s="10">
        <v>1</v>
      </c>
      <c r="D21" s="10">
        <v>24</v>
      </c>
      <c r="E21" s="10">
        <v>283</v>
      </c>
      <c r="F21" s="10"/>
      <c r="G21" s="10">
        <f t="shared" si="0"/>
        <v>307</v>
      </c>
      <c r="H21" s="10">
        <v>28</v>
      </c>
      <c r="I21" s="10">
        <v>13</v>
      </c>
    </row>
    <row r="22" spans="1:9" ht="18.899999999999999" customHeight="1" x14ac:dyDescent="0.35">
      <c r="A22" s="17">
        <v>20</v>
      </c>
      <c r="B22" s="25" t="s">
        <v>50</v>
      </c>
      <c r="C22" s="10">
        <v>1</v>
      </c>
      <c r="D22" s="10">
        <v>24</v>
      </c>
      <c r="E22" s="10">
        <v>285</v>
      </c>
      <c r="F22" s="10"/>
      <c r="G22" s="10">
        <f t="shared" si="0"/>
        <v>309</v>
      </c>
      <c r="H22" s="10">
        <v>17</v>
      </c>
      <c r="I22" s="10">
        <v>17</v>
      </c>
    </row>
    <row r="23" spans="1:9" ht="18.899999999999999" customHeight="1" x14ac:dyDescent="0.35">
      <c r="A23" s="17">
        <v>21</v>
      </c>
      <c r="B23" s="25" t="s">
        <v>48</v>
      </c>
      <c r="C23" s="10">
        <v>88</v>
      </c>
      <c r="D23" s="10">
        <v>0</v>
      </c>
      <c r="E23" s="10">
        <v>311</v>
      </c>
      <c r="F23" s="10"/>
      <c r="G23" s="10">
        <f t="shared" si="0"/>
        <v>311</v>
      </c>
      <c r="H23" s="10">
        <v>21</v>
      </c>
      <c r="I23" s="10">
        <v>14</v>
      </c>
    </row>
    <row r="24" spans="1:9" ht="18.899999999999999" customHeight="1" x14ac:dyDescent="0.35">
      <c r="A24" s="17">
        <v>22</v>
      </c>
      <c r="B24" s="25" t="s">
        <v>60</v>
      </c>
      <c r="C24" s="10">
        <v>20</v>
      </c>
      <c r="D24" s="10">
        <v>5</v>
      </c>
      <c r="E24" s="10">
        <v>314</v>
      </c>
      <c r="F24" s="10"/>
      <c r="G24" s="10">
        <f t="shared" si="0"/>
        <v>319</v>
      </c>
      <c r="H24" s="10">
        <v>23</v>
      </c>
      <c r="I24" s="10">
        <v>18</v>
      </c>
    </row>
    <row r="25" spans="1:9" ht="18.899999999999999" customHeight="1" x14ac:dyDescent="0.35">
      <c r="A25" s="17">
        <v>23</v>
      </c>
      <c r="B25" s="25" t="s">
        <v>57</v>
      </c>
      <c r="C25" s="10">
        <v>54</v>
      </c>
      <c r="D25" s="10">
        <v>7</v>
      </c>
      <c r="E25" s="10">
        <v>316</v>
      </c>
      <c r="F25" s="10"/>
      <c r="G25" s="10">
        <f t="shared" si="0"/>
        <v>323</v>
      </c>
      <c r="H25" s="10">
        <v>3</v>
      </c>
      <c r="I25" s="10">
        <v>19</v>
      </c>
    </row>
    <row r="26" spans="1:9" ht="18.899999999999999" customHeight="1" x14ac:dyDescent="0.35">
      <c r="A26" s="17">
        <v>24</v>
      </c>
      <c r="B26" s="25" t="s">
        <v>70</v>
      </c>
      <c r="C26" s="10">
        <v>54</v>
      </c>
      <c r="D26" s="10">
        <v>7</v>
      </c>
      <c r="E26" s="10">
        <v>321</v>
      </c>
      <c r="F26" s="10"/>
      <c r="G26" s="10">
        <f t="shared" si="0"/>
        <v>328</v>
      </c>
      <c r="H26" s="10">
        <v>6</v>
      </c>
      <c r="I26" s="10">
        <v>13</v>
      </c>
    </row>
    <row r="27" spans="1:9" ht="18.899999999999999" customHeight="1" x14ac:dyDescent="0.35">
      <c r="A27" s="17">
        <v>25</v>
      </c>
      <c r="B27" s="25" t="s">
        <v>71</v>
      </c>
      <c r="C27" s="10">
        <v>24</v>
      </c>
      <c r="D27" s="10">
        <v>8</v>
      </c>
      <c r="E27" s="10">
        <v>332</v>
      </c>
      <c r="F27" s="10"/>
      <c r="G27" s="10">
        <f t="shared" si="0"/>
        <v>340</v>
      </c>
      <c r="H27" s="10">
        <v>22</v>
      </c>
      <c r="I27" s="10">
        <v>15</v>
      </c>
    </row>
    <row r="28" spans="1:9" ht="18.899999999999999" customHeight="1" x14ac:dyDescent="0.35">
      <c r="A28" s="17">
        <v>26</v>
      </c>
      <c r="B28" s="25" t="s">
        <v>68</v>
      </c>
      <c r="C28" s="10">
        <v>54</v>
      </c>
      <c r="D28" s="10">
        <v>7</v>
      </c>
      <c r="E28" s="10">
        <v>336</v>
      </c>
      <c r="F28" s="10"/>
      <c r="G28" s="10">
        <f t="shared" si="0"/>
        <v>343</v>
      </c>
      <c r="H28" s="10">
        <v>25</v>
      </c>
      <c r="I28" s="10">
        <v>17</v>
      </c>
    </row>
    <row r="29" spans="1:9" ht="18.899999999999999" customHeight="1" x14ac:dyDescent="0.35">
      <c r="A29" s="17">
        <v>27</v>
      </c>
      <c r="B29" s="25" t="s">
        <v>51</v>
      </c>
      <c r="C29" s="10">
        <v>5</v>
      </c>
      <c r="D29" s="10">
        <v>35</v>
      </c>
      <c r="E29" s="10">
        <v>322</v>
      </c>
      <c r="F29" s="10"/>
      <c r="G29" s="10">
        <f t="shared" si="0"/>
        <v>357</v>
      </c>
      <c r="H29" s="10">
        <v>12</v>
      </c>
      <c r="I29" s="10">
        <v>12</v>
      </c>
    </row>
    <row r="30" spans="1:9" ht="18.899999999999999" customHeight="1" x14ac:dyDescent="0.35">
      <c r="A30" s="17">
        <v>28</v>
      </c>
      <c r="B30" s="25" t="s">
        <v>59</v>
      </c>
      <c r="C30" s="10">
        <v>1</v>
      </c>
      <c r="D30" s="10">
        <v>24</v>
      </c>
      <c r="E30" s="10">
        <v>439</v>
      </c>
      <c r="F30" s="10"/>
      <c r="G30" s="10">
        <f t="shared" si="0"/>
        <v>463</v>
      </c>
      <c r="H30" s="10">
        <v>5</v>
      </c>
      <c r="I30" s="10">
        <v>17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>
        <v>1</v>
      </c>
      <c r="D33" s="37" t="s">
        <v>83</v>
      </c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>
        <v>2</v>
      </c>
      <c r="D34" s="37" t="s">
        <v>79</v>
      </c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>
        <v>13</v>
      </c>
      <c r="D35" s="37" t="s">
        <v>62</v>
      </c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>
        <v>24</v>
      </c>
      <c r="D36" s="37" t="s">
        <v>80</v>
      </c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>
        <v>1</v>
      </c>
      <c r="D39" s="37" t="s">
        <v>22</v>
      </c>
      <c r="E39" s="38"/>
      <c r="F39" s="38"/>
      <c r="G39" s="39"/>
      <c r="H39" s="18">
        <v>100</v>
      </c>
    </row>
    <row r="40" spans="1:8" x14ac:dyDescent="0.3">
      <c r="A40" s="8"/>
      <c r="C40" s="15"/>
      <c r="D40" s="37"/>
      <c r="E40" s="38"/>
      <c r="F40" s="38"/>
      <c r="G40" s="39"/>
      <c r="H40" s="18"/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K41"/>
  <sheetViews>
    <sheetView workbookViewId="0">
      <pane ySplit="1" topLeftCell="A2" activePane="bottomLeft" state="frozen"/>
      <selection activeCell="M7" sqref="M7"/>
      <selection pane="bottomLeft" activeCell="G3" sqref="G3:G30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38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55</v>
      </c>
      <c r="C3" s="10">
        <v>48</v>
      </c>
      <c r="D3" s="10">
        <v>3</v>
      </c>
      <c r="E3" s="10">
        <v>156</v>
      </c>
      <c r="F3" s="10"/>
      <c r="G3" s="10">
        <f t="shared" ref="G3:G30" si="0">SUM(D3+E3+F3)</f>
        <v>159</v>
      </c>
      <c r="H3" s="10">
        <v>17</v>
      </c>
      <c r="I3" s="10">
        <v>16</v>
      </c>
    </row>
    <row r="4" spans="1:11" ht="18.899999999999999" customHeight="1" x14ac:dyDescent="0.35">
      <c r="A4" s="17">
        <v>2</v>
      </c>
      <c r="B4" s="25" t="s">
        <v>54</v>
      </c>
      <c r="C4" s="10">
        <v>9</v>
      </c>
      <c r="D4" s="10">
        <v>6</v>
      </c>
      <c r="E4" s="10">
        <v>192</v>
      </c>
      <c r="F4" s="10"/>
      <c r="G4" s="10">
        <f t="shared" si="0"/>
        <v>198</v>
      </c>
      <c r="H4" s="10">
        <v>8</v>
      </c>
      <c r="I4" s="10">
        <v>12</v>
      </c>
    </row>
    <row r="5" spans="1:11" ht="18.899999999999999" customHeight="1" x14ac:dyDescent="0.35">
      <c r="A5" s="17">
        <v>3</v>
      </c>
      <c r="B5" s="25" t="s">
        <v>73</v>
      </c>
      <c r="C5" s="10">
        <v>9</v>
      </c>
      <c r="D5" s="10">
        <v>6</v>
      </c>
      <c r="E5" s="10">
        <v>193</v>
      </c>
      <c r="F5" s="10"/>
      <c r="G5" s="10">
        <f t="shared" si="0"/>
        <v>199</v>
      </c>
      <c r="H5" s="10">
        <v>20</v>
      </c>
      <c r="I5" s="10">
        <v>9</v>
      </c>
    </row>
    <row r="6" spans="1:11" ht="18.899999999999999" customHeight="1" x14ac:dyDescent="0.35">
      <c r="A6" s="17">
        <v>4</v>
      </c>
      <c r="B6" s="25" t="s">
        <v>69</v>
      </c>
      <c r="C6" s="10">
        <v>9</v>
      </c>
      <c r="D6" s="10">
        <v>6</v>
      </c>
      <c r="E6" s="10">
        <v>222</v>
      </c>
      <c r="F6" s="10"/>
      <c r="G6" s="10">
        <f t="shared" si="0"/>
        <v>228</v>
      </c>
      <c r="H6" s="10">
        <v>3</v>
      </c>
      <c r="I6" s="10">
        <v>13</v>
      </c>
    </row>
    <row r="7" spans="1:11" ht="18.899999999999999" customHeight="1" x14ac:dyDescent="0.35">
      <c r="A7" s="17">
        <v>5</v>
      </c>
      <c r="B7" s="25" t="s">
        <v>52</v>
      </c>
      <c r="C7" s="10">
        <v>11</v>
      </c>
      <c r="D7" s="10">
        <v>0</v>
      </c>
      <c r="E7" s="10">
        <v>232</v>
      </c>
      <c r="F7" s="10"/>
      <c r="G7" s="10">
        <f t="shared" si="0"/>
        <v>232</v>
      </c>
      <c r="H7" s="10">
        <v>24</v>
      </c>
      <c r="I7" s="10">
        <v>18</v>
      </c>
    </row>
    <row r="8" spans="1:11" ht="18.899999999999999" customHeight="1" x14ac:dyDescent="0.35">
      <c r="A8" s="17">
        <v>6</v>
      </c>
      <c r="B8" s="25" t="s">
        <v>72</v>
      </c>
      <c r="C8" s="10">
        <v>19</v>
      </c>
      <c r="D8" s="10">
        <v>2</v>
      </c>
      <c r="E8" s="10">
        <v>234</v>
      </c>
      <c r="F8" s="10"/>
      <c r="G8" s="10">
        <f t="shared" si="0"/>
        <v>236</v>
      </c>
      <c r="H8" s="10">
        <v>5</v>
      </c>
      <c r="I8" s="10">
        <v>13</v>
      </c>
    </row>
    <row r="9" spans="1:11" ht="18.899999999999999" customHeight="1" x14ac:dyDescent="0.35">
      <c r="A9" s="17">
        <v>7</v>
      </c>
      <c r="B9" s="25" t="s">
        <v>53</v>
      </c>
      <c r="C9" s="10">
        <v>45</v>
      </c>
      <c r="D9" s="10">
        <v>12</v>
      </c>
      <c r="E9" s="10">
        <v>228</v>
      </c>
      <c r="F9" s="10"/>
      <c r="G9" s="10">
        <f t="shared" si="0"/>
        <v>240</v>
      </c>
      <c r="H9" s="10">
        <v>25</v>
      </c>
      <c r="I9" s="10">
        <v>15</v>
      </c>
      <c r="K9" t="s">
        <v>10</v>
      </c>
    </row>
    <row r="10" spans="1:11" ht="18.899999999999999" customHeight="1" x14ac:dyDescent="0.35">
      <c r="A10" s="17">
        <v>8</v>
      </c>
      <c r="B10" s="25" t="s">
        <v>74</v>
      </c>
      <c r="C10" s="10">
        <v>9</v>
      </c>
      <c r="D10" s="10">
        <v>6</v>
      </c>
      <c r="E10" s="10">
        <v>243</v>
      </c>
      <c r="F10" s="10"/>
      <c r="G10" s="10">
        <f t="shared" si="0"/>
        <v>249</v>
      </c>
      <c r="H10" s="10">
        <v>13</v>
      </c>
      <c r="I10" s="10">
        <v>17</v>
      </c>
    </row>
    <row r="11" spans="1:11" ht="18.899999999999999" customHeight="1" x14ac:dyDescent="0.35">
      <c r="A11" s="17">
        <v>9</v>
      </c>
      <c r="B11" s="25" t="s">
        <v>63</v>
      </c>
      <c r="C11" s="10">
        <v>48</v>
      </c>
      <c r="D11" s="10">
        <v>3</v>
      </c>
      <c r="E11" s="10">
        <v>247</v>
      </c>
      <c r="F11" s="10"/>
      <c r="G11" s="10">
        <f t="shared" si="0"/>
        <v>250</v>
      </c>
      <c r="H11" s="10">
        <v>23</v>
      </c>
      <c r="I11" s="10">
        <v>14</v>
      </c>
    </row>
    <row r="12" spans="1:11" ht="18.899999999999999" customHeight="1" x14ac:dyDescent="0.35">
      <c r="A12" s="17">
        <v>10</v>
      </c>
      <c r="B12" s="25" t="s">
        <v>75</v>
      </c>
      <c r="C12" s="10">
        <v>20</v>
      </c>
      <c r="D12" s="10">
        <v>18</v>
      </c>
      <c r="E12" s="10">
        <v>235</v>
      </c>
      <c r="F12" s="10"/>
      <c r="G12" s="10">
        <f t="shared" si="0"/>
        <v>253</v>
      </c>
      <c r="H12" s="10">
        <v>16</v>
      </c>
      <c r="I12" s="10">
        <v>13</v>
      </c>
    </row>
    <row r="13" spans="1:11" ht="18.899999999999999" customHeight="1" x14ac:dyDescent="0.35">
      <c r="A13" s="17">
        <v>11</v>
      </c>
      <c r="B13" s="25" t="s">
        <v>64</v>
      </c>
      <c r="C13" s="10">
        <v>9</v>
      </c>
      <c r="D13" s="10">
        <v>6</v>
      </c>
      <c r="E13" s="10">
        <v>248</v>
      </c>
      <c r="F13" s="10"/>
      <c r="G13" s="10">
        <f t="shared" si="0"/>
        <v>254</v>
      </c>
      <c r="H13" s="10">
        <v>1</v>
      </c>
      <c r="I13" s="10">
        <v>12</v>
      </c>
    </row>
    <row r="14" spans="1:11" ht="18.899999999999999" customHeight="1" x14ac:dyDescent="0.35">
      <c r="A14" s="17">
        <v>12</v>
      </c>
      <c r="B14" s="25" t="s">
        <v>65</v>
      </c>
      <c r="C14" s="10">
        <v>11</v>
      </c>
      <c r="D14" s="10">
        <v>0</v>
      </c>
      <c r="E14" s="10">
        <v>268</v>
      </c>
      <c r="F14" s="10"/>
      <c r="G14" s="10">
        <f t="shared" si="0"/>
        <v>268</v>
      </c>
      <c r="H14" s="10">
        <v>6</v>
      </c>
      <c r="I14" s="10">
        <v>9</v>
      </c>
    </row>
    <row r="15" spans="1:11" ht="18.899999999999999" customHeight="1" x14ac:dyDescent="0.35">
      <c r="A15" s="17">
        <v>13</v>
      </c>
      <c r="B15" s="25" t="s">
        <v>61</v>
      </c>
      <c r="C15" s="10">
        <v>19</v>
      </c>
      <c r="D15" s="10">
        <v>2</v>
      </c>
      <c r="E15" s="10">
        <v>273</v>
      </c>
      <c r="F15" s="10"/>
      <c r="G15" s="10">
        <f t="shared" si="0"/>
        <v>275</v>
      </c>
      <c r="H15" s="10">
        <v>27</v>
      </c>
      <c r="I15" s="10">
        <v>17</v>
      </c>
    </row>
    <row r="16" spans="1:11" ht="18.899999999999999" customHeight="1" x14ac:dyDescent="0.35">
      <c r="A16" s="17">
        <v>14</v>
      </c>
      <c r="B16" s="25" t="s">
        <v>62</v>
      </c>
      <c r="C16" s="10">
        <v>9</v>
      </c>
      <c r="D16" s="10">
        <v>6</v>
      </c>
      <c r="E16" s="10">
        <v>275</v>
      </c>
      <c r="F16" s="10"/>
      <c r="G16" s="10">
        <f t="shared" si="0"/>
        <v>281</v>
      </c>
      <c r="H16" s="10">
        <v>10</v>
      </c>
      <c r="I16" s="10">
        <v>15</v>
      </c>
    </row>
    <row r="17" spans="1:9" ht="18.899999999999999" customHeight="1" x14ac:dyDescent="0.35">
      <c r="A17" s="17">
        <v>15</v>
      </c>
      <c r="B17" s="25" t="s">
        <v>49</v>
      </c>
      <c r="C17" s="10">
        <v>19</v>
      </c>
      <c r="D17" s="10">
        <v>2</v>
      </c>
      <c r="E17" s="10">
        <v>287</v>
      </c>
      <c r="F17" s="10"/>
      <c r="G17" s="10">
        <f t="shared" si="0"/>
        <v>289</v>
      </c>
      <c r="H17" s="10">
        <v>18</v>
      </c>
      <c r="I17" s="10">
        <v>12</v>
      </c>
    </row>
    <row r="18" spans="1:9" ht="18.899999999999999" customHeight="1" x14ac:dyDescent="0.35">
      <c r="A18" s="17">
        <v>16</v>
      </c>
      <c r="B18" s="25" t="s">
        <v>66</v>
      </c>
      <c r="C18" s="10">
        <v>9</v>
      </c>
      <c r="D18" s="10">
        <v>6</v>
      </c>
      <c r="E18" s="10">
        <v>300</v>
      </c>
      <c r="F18" s="10"/>
      <c r="G18" s="10">
        <f t="shared" si="0"/>
        <v>306</v>
      </c>
      <c r="H18" s="10">
        <v>19</v>
      </c>
      <c r="I18" s="10">
        <v>13</v>
      </c>
    </row>
    <row r="19" spans="1:9" ht="18.899999999999999" customHeight="1" x14ac:dyDescent="0.35">
      <c r="A19" s="17">
        <v>17</v>
      </c>
      <c r="B19" s="25" t="s">
        <v>58</v>
      </c>
      <c r="C19" s="10">
        <v>54</v>
      </c>
      <c r="D19" s="10">
        <v>5</v>
      </c>
      <c r="E19" s="10">
        <v>306</v>
      </c>
      <c r="F19" s="10"/>
      <c r="G19" s="10">
        <f t="shared" si="0"/>
        <v>311</v>
      </c>
      <c r="H19" s="10">
        <v>2</v>
      </c>
      <c r="I19" s="10">
        <v>16</v>
      </c>
    </row>
    <row r="20" spans="1:9" ht="18.899999999999999" customHeight="1" x14ac:dyDescent="0.35">
      <c r="A20" s="17">
        <v>18</v>
      </c>
      <c r="B20" s="25" t="s">
        <v>50</v>
      </c>
      <c r="C20" s="10">
        <v>48</v>
      </c>
      <c r="D20" s="10">
        <v>3</v>
      </c>
      <c r="E20" s="10">
        <v>309</v>
      </c>
      <c r="F20" s="10"/>
      <c r="G20" s="10">
        <f t="shared" si="0"/>
        <v>312</v>
      </c>
      <c r="H20" s="10">
        <v>12</v>
      </c>
      <c r="I20" s="10">
        <v>18</v>
      </c>
    </row>
    <row r="21" spans="1:9" ht="18.899999999999999" customHeight="1" x14ac:dyDescent="0.35">
      <c r="A21" s="17">
        <v>19</v>
      </c>
      <c r="B21" s="25" t="s">
        <v>48</v>
      </c>
      <c r="C21" s="10">
        <v>5</v>
      </c>
      <c r="D21" s="10">
        <v>4</v>
      </c>
      <c r="E21" s="10">
        <v>311</v>
      </c>
      <c r="F21" s="10"/>
      <c r="G21" s="10">
        <f t="shared" si="0"/>
        <v>315</v>
      </c>
      <c r="H21" s="10">
        <v>22</v>
      </c>
      <c r="I21" s="10">
        <v>21</v>
      </c>
    </row>
    <row r="22" spans="1:9" ht="18.899999999999999" customHeight="1" x14ac:dyDescent="0.35">
      <c r="A22" s="17">
        <v>20</v>
      </c>
      <c r="B22" s="25" t="s">
        <v>67</v>
      </c>
      <c r="C22" s="10">
        <v>22</v>
      </c>
      <c r="D22" s="10">
        <v>14</v>
      </c>
      <c r="E22" s="10">
        <v>307</v>
      </c>
      <c r="F22" s="10"/>
      <c r="G22" s="10">
        <f t="shared" si="0"/>
        <v>321</v>
      </c>
      <c r="H22" s="10">
        <v>15</v>
      </c>
      <c r="I22" s="10">
        <v>13</v>
      </c>
    </row>
    <row r="23" spans="1:9" ht="18.899999999999999" customHeight="1" x14ac:dyDescent="0.35">
      <c r="A23" s="17">
        <v>21</v>
      </c>
      <c r="B23" s="25" t="s">
        <v>56</v>
      </c>
      <c r="C23" s="10">
        <v>1</v>
      </c>
      <c r="D23" s="10">
        <v>33</v>
      </c>
      <c r="E23" s="10">
        <v>291</v>
      </c>
      <c r="F23" s="10"/>
      <c r="G23" s="10">
        <f t="shared" si="0"/>
        <v>324</v>
      </c>
      <c r="H23" s="10">
        <v>28</v>
      </c>
      <c r="I23" s="10">
        <v>18</v>
      </c>
    </row>
    <row r="24" spans="1:9" ht="18.899999999999999" customHeight="1" x14ac:dyDescent="0.35">
      <c r="A24" s="17">
        <v>22</v>
      </c>
      <c r="B24" s="25" t="s">
        <v>60</v>
      </c>
      <c r="C24" s="10">
        <v>9</v>
      </c>
      <c r="D24" s="10">
        <v>6</v>
      </c>
      <c r="E24" s="10">
        <v>319</v>
      </c>
      <c r="F24" s="10"/>
      <c r="G24" s="10">
        <f t="shared" si="0"/>
        <v>325</v>
      </c>
      <c r="H24" s="10">
        <v>7</v>
      </c>
      <c r="I24" s="10">
        <v>19</v>
      </c>
    </row>
    <row r="25" spans="1:9" ht="18.899999999999999" customHeight="1" x14ac:dyDescent="0.35">
      <c r="A25" s="17">
        <v>23</v>
      </c>
      <c r="B25" s="25" t="s">
        <v>57</v>
      </c>
      <c r="C25" s="10">
        <v>9</v>
      </c>
      <c r="D25" s="10">
        <v>6</v>
      </c>
      <c r="E25" s="10">
        <v>323</v>
      </c>
      <c r="F25" s="10"/>
      <c r="G25" s="10">
        <f t="shared" si="0"/>
        <v>329</v>
      </c>
      <c r="H25" s="10">
        <v>14</v>
      </c>
      <c r="I25" s="10">
        <v>18</v>
      </c>
    </row>
    <row r="26" spans="1:9" ht="18.899999999999999" customHeight="1" x14ac:dyDescent="0.35">
      <c r="A26" s="17">
        <v>24</v>
      </c>
      <c r="B26" s="25" t="s">
        <v>70</v>
      </c>
      <c r="C26" s="10">
        <v>20</v>
      </c>
      <c r="D26" s="10">
        <v>18</v>
      </c>
      <c r="E26" s="10">
        <v>328</v>
      </c>
      <c r="F26" s="10"/>
      <c r="G26" s="10">
        <f t="shared" si="0"/>
        <v>346</v>
      </c>
      <c r="H26" s="10">
        <v>11</v>
      </c>
      <c r="I26" s="10">
        <v>17</v>
      </c>
    </row>
    <row r="27" spans="1:9" ht="18.899999999999999" customHeight="1" x14ac:dyDescent="0.35">
      <c r="A27" s="17">
        <v>25</v>
      </c>
      <c r="B27" s="25" t="s">
        <v>68</v>
      </c>
      <c r="C27" s="10">
        <v>9</v>
      </c>
      <c r="D27" s="10">
        <v>6</v>
      </c>
      <c r="E27" s="10">
        <v>343</v>
      </c>
      <c r="F27" s="10"/>
      <c r="G27" s="10">
        <f t="shared" si="0"/>
        <v>349</v>
      </c>
      <c r="H27" s="10">
        <v>26</v>
      </c>
      <c r="I27" s="10">
        <v>14</v>
      </c>
    </row>
    <row r="28" spans="1:9" ht="18.899999999999999" customHeight="1" x14ac:dyDescent="0.35">
      <c r="A28" s="17">
        <v>26</v>
      </c>
      <c r="B28" s="25" t="s">
        <v>51</v>
      </c>
      <c r="C28" s="10">
        <v>48</v>
      </c>
      <c r="D28" s="10">
        <v>3</v>
      </c>
      <c r="E28" s="10">
        <v>357</v>
      </c>
      <c r="F28" s="10"/>
      <c r="G28" s="10">
        <f t="shared" si="0"/>
        <v>360</v>
      </c>
      <c r="H28" s="10">
        <v>9</v>
      </c>
      <c r="I28" s="10">
        <v>12</v>
      </c>
    </row>
    <row r="29" spans="1:9" ht="18.899999999999999" customHeight="1" x14ac:dyDescent="0.35">
      <c r="A29" s="17">
        <v>27</v>
      </c>
      <c r="B29" s="25" t="s">
        <v>71</v>
      </c>
      <c r="C29" s="10" t="s">
        <v>92</v>
      </c>
      <c r="D29" s="10"/>
      <c r="E29" s="10">
        <v>340</v>
      </c>
      <c r="F29" s="10">
        <v>45</v>
      </c>
      <c r="G29" s="10">
        <f t="shared" si="0"/>
        <v>385</v>
      </c>
      <c r="H29" s="10">
        <v>21</v>
      </c>
      <c r="I29" s="10">
        <v>14</v>
      </c>
    </row>
    <row r="30" spans="1:9" ht="18.899999999999999" customHeight="1" x14ac:dyDescent="0.35">
      <c r="A30" s="17">
        <v>28</v>
      </c>
      <c r="B30" s="25" t="s">
        <v>59</v>
      </c>
      <c r="C30" s="10">
        <v>9</v>
      </c>
      <c r="D30" s="10">
        <v>6</v>
      </c>
      <c r="E30" s="10">
        <v>463</v>
      </c>
      <c r="F30" s="10"/>
      <c r="G30" s="10">
        <f t="shared" si="0"/>
        <v>469</v>
      </c>
      <c r="H30" s="10">
        <v>4</v>
      </c>
      <c r="I30" s="10">
        <v>13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>
        <v>13</v>
      </c>
      <c r="D33" s="37" t="s">
        <v>74</v>
      </c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>
        <v>2</v>
      </c>
      <c r="D34" s="37" t="s">
        <v>58</v>
      </c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>
        <v>16</v>
      </c>
      <c r="D35" s="37" t="s">
        <v>80</v>
      </c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>
        <v>6</v>
      </c>
      <c r="D36" s="37" t="s">
        <v>65</v>
      </c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>
        <v>13</v>
      </c>
      <c r="D39" s="37" t="s">
        <v>89</v>
      </c>
      <c r="E39" s="38"/>
      <c r="F39" s="38"/>
      <c r="G39" s="39"/>
      <c r="H39" s="18">
        <v>150</v>
      </c>
    </row>
    <row r="40" spans="1:8" x14ac:dyDescent="0.3">
      <c r="A40" s="8"/>
      <c r="C40" s="15"/>
      <c r="D40" s="37" t="s">
        <v>90</v>
      </c>
      <c r="E40" s="38"/>
      <c r="F40" s="38"/>
      <c r="G40" s="39"/>
      <c r="H40" s="18" t="s">
        <v>91</v>
      </c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K41"/>
  <sheetViews>
    <sheetView workbookViewId="0">
      <pane ySplit="1" topLeftCell="A2" activePane="bottomLeft" state="frozen"/>
      <selection activeCell="M7" sqref="M7"/>
      <selection pane="bottomLeft" activeCell="O8" sqref="O8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21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55</v>
      </c>
      <c r="C3" s="10">
        <v>54</v>
      </c>
      <c r="D3" s="10">
        <v>21</v>
      </c>
      <c r="E3" s="10">
        <v>159</v>
      </c>
      <c r="F3" s="10"/>
      <c r="G3" s="10">
        <f t="shared" ref="G3:G30" si="0">SUM(D3+E3+F3)</f>
        <v>180</v>
      </c>
      <c r="H3" s="10">
        <v>15</v>
      </c>
      <c r="I3" s="10">
        <v>15</v>
      </c>
    </row>
    <row r="4" spans="1:11" ht="18.899999999999999" customHeight="1" x14ac:dyDescent="0.35">
      <c r="A4" s="17">
        <v>2</v>
      </c>
      <c r="B4" s="25" t="s">
        <v>54</v>
      </c>
      <c r="C4" s="10">
        <v>23</v>
      </c>
      <c r="D4" s="10">
        <v>0</v>
      </c>
      <c r="E4" s="10">
        <v>198</v>
      </c>
      <c r="F4" s="10"/>
      <c r="G4" s="10">
        <f t="shared" si="0"/>
        <v>198</v>
      </c>
      <c r="H4" s="10">
        <v>5</v>
      </c>
      <c r="I4" s="10">
        <v>22</v>
      </c>
    </row>
    <row r="5" spans="1:11" ht="18.899999999999999" customHeight="1" x14ac:dyDescent="0.35">
      <c r="A5" s="17">
        <v>3</v>
      </c>
      <c r="B5" s="25" t="s">
        <v>69</v>
      </c>
      <c r="C5" s="10">
        <v>23</v>
      </c>
      <c r="D5" s="10">
        <v>0</v>
      </c>
      <c r="E5" s="10">
        <v>228</v>
      </c>
      <c r="F5" s="10"/>
      <c r="G5" s="10">
        <f t="shared" si="0"/>
        <v>228</v>
      </c>
      <c r="H5" s="10">
        <v>8</v>
      </c>
      <c r="I5" s="10">
        <v>12</v>
      </c>
    </row>
    <row r="6" spans="1:11" ht="18.899999999999999" customHeight="1" x14ac:dyDescent="0.35">
      <c r="A6" s="17">
        <v>4</v>
      </c>
      <c r="B6" s="25" t="s">
        <v>73</v>
      </c>
      <c r="C6" s="10">
        <v>45</v>
      </c>
      <c r="D6" s="10">
        <v>29</v>
      </c>
      <c r="E6" s="10">
        <v>199</v>
      </c>
      <c r="F6" s="10"/>
      <c r="G6" s="10">
        <f t="shared" si="0"/>
        <v>228</v>
      </c>
      <c r="H6" s="10">
        <v>12</v>
      </c>
      <c r="I6" s="10">
        <v>18</v>
      </c>
    </row>
    <row r="7" spans="1:11" ht="18.899999999999999" customHeight="1" x14ac:dyDescent="0.35">
      <c r="A7" s="17">
        <v>5</v>
      </c>
      <c r="B7" s="25" t="s">
        <v>53</v>
      </c>
      <c r="C7" s="10">
        <v>17</v>
      </c>
      <c r="D7" s="10">
        <v>14</v>
      </c>
      <c r="E7" s="10">
        <v>240</v>
      </c>
      <c r="F7" s="10"/>
      <c r="G7" s="10">
        <f t="shared" si="0"/>
        <v>254</v>
      </c>
      <c r="H7" s="10">
        <v>4</v>
      </c>
      <c r="I7" s="10">
        <v>10</v>
      </c>
    </row>
    <row r="8" spans="1:11" ht="18.899999999999999" customHeight="1" x14ac:dyDescent="0.35">
      <c r="A8" s="17">
        <v>6</v>
      </c>
      <c r="B8" s="25" t="s">
        <v>64</v>
      </c>
      <c r="C8" s="10">
        <v>23</v>
      </c>
      <c r="D8" s="10">
        <v>0</v>
      </c>
      <c r="E8" s="10">
        <v>254</v>
      </c>
      <c r="F8" s="10"/>
      <c r="G8" s="10">
        <f t="shared" si="0"/>
        <v>254</v>
      </c>
      <c r="H8" s="10">
        <v>20</v>
      </c>
      <c r="I8" s="10">
        <v>15</v>
      </c>
    </row>
    <row r="9" spans="1:11" ht="18.899999999999999" customHeight="1" x14ac:dyDescent="0.35">
      <c r="A9" s="17">
        <v>7</v>
      </c>
      <c r="B9" s="25" t="s">
        <v>72</v>
      </c>
      <c r="C9" s="10">
        <v>19</v>
      </c>
      <c r="D9" s="10">
        <v>18</v>
      </c>
      <c r="E9" s="10">
        <v>236</v>
      </c>
      <c r="F9" s="10"/>
      <c r="G9" s="10">
        <f t="shared" si="0"/>
        <v>254</v>
      </c>
      <c r="H9" s="10">
        <v>6</v>
      </c>
      <c r="I9" s="10">
        <v>16</v>
      </c>
      <c r="K9" t="s">
        <v>10</v>
      </c>
    </row>
    <row r="10" spans="1:11" ht="18.899999999999999" customHeight="1" x14ac:dyDescent="0.35">
      <c r="A10" s="17">
        <v>8</v>
      </c>
      <c r="B10" s="25" t="s">
        <v>52</v>
      </c>
      <c r="C10" s="10">
        <v>22</v>
      </c>
      <c r="D10" s="10">
        <v>32</v>
      </c>
      <c r="E10" s="10">
        <v>232</v>
      </c>
      <c r="F10" s="10"/>
      <c r="G10" s="10">
        <f t="shared" si="0"/>
        <v>264</v>
      </c>
      <c r="H10" s="10">
        <v>11</v>
      </c>
      <c r="I10" s="10">
        <v>12</v>
      </c>
    </row>
    <row r="11" spans="1:11" ht="18.899999999999999" customHeight="1" x14ac:dyDescent="0.35">
      <c r="A11" s="17">
        <v>9</v>
      </c>
      <c r="B11" s="25" t="s">
        <v>75</v>
      </c>
      <c r="C11" s="10">
        <v>19</v>
      </c>
      <c r="D11" s="10">
        <v>18</v>
      </c>
      <c r="E11" s="10">
        <v>253</v>
      </c>
      <c r="F11" s="10"/>
      <c r="G11" s="10">
        <f t="shared" si="0"/>
        <v>271</v>
      </c>
      <c r="H11" s="10">
        <v>26</v>
      </c>
      <c r="I11" s="10">
        <v>12</v>
      </c>
    </row>
    <row r="12" spans="1:11" ht="18.899999999999999" customHeight="1" x14ac:dyDescent="0.35">
      <c r="A12" s="17">
        <v>10</v>
      </c>
      <c r="B12" s="25" t="s">
        <v>74</v>
      </c>
      <c r="C12" s="10">
        <v>45</v>
      </c>
      <c r="D12" s="10">
        <v>29</v>
      </c>
      <c r="E12" s="10">
        <v>249</v>
      </c>
      <c r="F12" s="10"/>
      <c r="G12" s="10">
        <f t="shared" si="0"/>
        <v>278</v>
      </c>
      <c r="H12" s="10">
        <v>14</v>
      </c>
      <c r="I12" s="10">
        <v>19</v>
      </c>
    </row>
    <row r="13" spans="1:11" ht="18.899999999999999" customHeight="1" x14ac:dyDescent="0.35">
      <c r="A13" s="17">
        <v>11</v>
      </c>
      <c r="B13" s="25" t="s">
        <v>63</v>
      </c>
      <c r="C13" s="10">
        <v>45</v>
      </c>
      <c r="D13" s="10">
        <v>29</v>
      </c>
      <c r="E13" s="10">
        <v>250</v>
      </c>
      <c r="F13" s="10"/>
      <c r="G13" s="10">
        <f t="shared" si="0"/>
        <v>279</v>
      </c>
      <c r="H13" s="10">
        <v>1</v>
      </c>
      <c r="I13" s="10">
        <v>20</v>
      </c>
    </row>
    <row r="14" spans="1:11" ht="18.899999999999999" customHeight="1" x14ac:dyDescent="0.35">
      <c r="A14" s="17">
        <v>12</v>
      </c>
      <c r="B14" s="25" t="s">
        <v>62</v>
      </c>
      <c r="C14" s="10">
        <v>23</v>
      </c>
      <c r="D14" s="10">
        <v>0</v>
      </c>
      <c r="E14" s="10">
        <v>281</v>
      </c>
      <c r="F14" s="10"/>
      <c r="G14" s="10">
        <f t="shared" si="0"/>
        <v>281</v>
      </c>
      <c r="H14" s="10">
        <v>17</v>
      </c>
      <c r="I14" s="10">
        <v>14</v>
      </c>
    </row>
    <row r="15" spans="1:11" ht="18.899999999999999" customHeight="1" x14ac:dyDescent="0.35">
      <c r="A15" s="17">
        <v>13</v>
      </c>
      <c r="B15" s="25" t="s">
        <v>65</v>
      </c>
      <c r="C15" s="10">
        <v>24</v>
      </c>
      <c r="D15" s="10">
        <v>16</v>
      </c>
      <c r="E15" s="10">
        <v>268</v>
      </c>
      <c r="F15" s="10"/>
      <c r="G15" s="10">
        <f t="shared" si="0"/>
        <v>284</v>
      </c>
      <c r="H15" s="10">
        <v>28</v>
      </c>
      <c r="I15" s="10">
        <v>9</v>
      </c>
    </row>
    <row r="16" spans="1:11" ht="18.899999999999999" customHeight="1" x14ac:dyDescent="0.35">
      <c r="A16" s="17">
        <v>14</v>
      </c>
      <c r="B16" s="25" t="s">
        <v>49</v>
      </c>
      <c r="C16" s="10">
        <v>23</v>
      </c>
      <c r="D16" s="10">
        <v>0</v>
      </c>
      <c r="E16" s="10">
        <v>289</v>
      </c>
      <c r="F16" s="10"/>
      <c r="G16" s="10">
        <f t="shared" si="0"/>
        <v>289</v>
      </c>
      <c r="H16" s="10">
        <v>7</v>
      </c>
      <c r="I16" s="10">
        <v>17</v>
      </c>
    </row>
    <row r="17" spans="1:9" ht="18.899999999999999" customHeight="1" x14ac:dyDescent="0.35">
      <c r="A17" s="17">
        <v>15</v>
      </c>
      <c r="B17" s="25" t="s">
        <v>61</v>
      </c>
      <c r="C17" s="10">
        <v>2</v>
      </c>
      <c r="D17" s="10">
        <v>15</v>
      </c>
      <c r="E17" s="10">
        <v>275</v>
      </c>
      <c r="F17" s="10"/>
      <c r="G17" s="10">
        <f t="shared" si="0"/>
        <v>290</v>
      </c>
      <c r="H17" s="10">
        <v>18</v>
      </c>
      <c r="I17" s="10">
        <v>10</v>
      </c>
    </row>
    <row r="18" spans="1:9" ht="18.899999999999999" customHeight="1" x14ac:dyDescent="0.35">
      <c r="A18" s="17">
        <v>16</v>
      </c>
      <c r="B18" s="25" t="s">
        <v>50</v>
      </c>
      <c r="C18" s="10">
        <v>6</v>
      </c>
      <c r="D18" s="10">
        <v>5</v>
      </c>
      <c r="E18" s="10">
        <v>312</v>
      </c>
      <c r="F18" s="10"/>
      <c r="G18" s="10">
        <f t="shared" si="0"/>
        <v>317</v>
      </c>
      <c r="H18" s="10">
        <v>16</v>
      </c>
      <c r="I18" s="10">
        <v>12</v>
      </c>
    </row>
    <row r="19" spans="1:9" ht="18.899999999999999" customHeight="1" x14ac:dyDescent="0.35">
      <c r="A19" s="17">
        <v>17</v>
      </c>
      <c r="B19" s="25" t="s">
        <v>67</v>
      </c>
      <c r="C19" s="10">
        <v>23</v>
      </c>
      <c r="D19" s="10">
        <v>0</v>
      </c>
      <c r="E19" s="10">
        <v>321</v>
      </c>
      <c r="F19" s="10"/>
      <c r="G19" s="10">
        <f t="shared" si="0"/>
        <v>321</v>
      </c>
      <c r="H19" s="10">
        <v>22</v>
      </c>
      <c r="I19" s="10">
        <v>6</v>
      </c>
    </row>
    <row r="20" spans="1:9" ht="18.899999999999999" customHeight="1" x14ac:dyDescent="0.35">
      <c r="A20" s="17">
        <v>18</v>
      </c>
      <c r="B20" s="25" t="s">
        <v>66</v>
      </c>
      <c r="C20" s="10">
        <v>19</v>
      </c>
      <c r="D20" s="10">
        <v>18</v>
      </c>
      <c r="E20" s="10">
        <v>306</v>
      </c>
      <c r="F20" s="10"/>
      <c r="G20" s="10">
        <f t="shared" si="0"/>
        <v>324</v>
      </c>
      <c r="H20" s="10">
        <v>10</v>
      </c>
      <c r="I20" s="10">
        <v>19</v>
      </c>
    </row>
    <row r="21" spans="1:9" ht="18.899999999999999" customHeight="1" x14ac:dyDescent="0.35">
      <c r="A21" s="17">
        <v>19</v>
      </c>
      <c r="B21" s="25" t="s">
        <v>57</v>
      </c>
      <c r="C21" s="10">
        <v>23</v>
      </c>
      <c r="D21" s="10">
        <v>0</v>
      </c>
      <c r="E21" s="10">
        <v>329</v>
      </c>
      <c r="F21" s="10"/>
      <c r="G21" s="10">
        <f t="shared" si="0"/>
        <v>329</v>
      </c>
      <c r="H21" s="10">
        <v>3</v>
      </c>
      <c r="I21" s="10">
        <v>17</v>
      </c>
    </row>
    <row r="22" spans="1:9" ht="18.899999999999999" customHeight="1" x14ac:dyDescent="0.35">
      <c r="A22" s="17">
        <v>20</v>
      </c>
      <c r="B22" s="25" t="s">
        <v>58</v>
      </c>
      <c r="C22" s="10">
        <v>19</v>
      </c>
      <c r="D22" s="10">
        <v>18</v>
      </c>
      <c r="E22" s="10">
        <v>311</v>
      </c>
      <c r="F22" s="10"/>
      <c r="G22" s="10">
        <f t="shared" si="0"/>
        <v>329</v>
      </c>
      <c r="H22" s="10">
        <v>13</v>
      </c>
      <c r="I22" s="10">
        <v>14</v>
      </c>
    </row>
    <row r="23" spans="1:9" ht="18.899999999999999" customHeight="1" x14ac:dyDescent="0.35">
      <c r="A23" s="17">
        <v>21</v>
      </c>
      <c r="B23" s="25" t="s">
        <v>56</v>
      </c>
      <c r="C23" s="10">
        <v>24</v>
      </c>
      <c r="D23" s="10">
        <v>16</v>
      </c>
      <c r="E23" s="10">
        <v>324</v>
      </c>
      <c r="F23" s="10"/>
      <c r="G23" s="10">
        <f t="shared" si="0"/>
        <v>340</v>
      </c>
      <c r="H23" s="10">
        <v>21</v>
      </c>
      <c r="I23" s="10">
        <v>18</v>
      </c>
    </row>
    <row r="24" spans="1:9" ht="18.899999999999999" customHeight="1" x14ac:dyDescent="0.35">
      <c r="A24" s="17">
        <v>22</v>
      </c>
      <c r="B24" s="25" t="s">
        <v>48</v>
      </c>
      <c r="C24" s="10">
        <v>45</v>
      </c>
      <c r="D24" s="10">
        <v>29</v>
      </c>
      <c r="E24" s="10">
        <v>315</v>
      </c>
      <c r="F24" s="10"/>
      <c r="G24" s="10">
        <f t="shared" si="0"/>
        <v>344</v>
      </c>
      <c r="H24" s="10">
        <v>25</v>
      </c>
      <c r="I24" s="10">
        <v>20</v>
      </c>
    </row>
    <row r="25" spans="1:9" ht="18.899999999999999" customHeight="1" x14ac:dyDescent="0.35">
      <c r="A25" s="17">
        <v>23</v>
      </c>
      <c r="B25" s="25" t="s">
        <v>60</v>
      </c>
      <c r="C25" s="10">
        <v>45</v>
      </c>
      <c r="D25" s="10">
        <v>29</v>
      </c>
      <c r="E25" s="10">
        <v>325</v>
      </c>
      <c r="F25" s="10"/>
      <c r="G25" s="10">
        <f t="shared" si="0"/>
        <v>354</v>
      </c>
      <c r="H25" s="10">
        <v>19</v>
      </c>
      <c r="I25" s="10">
        <v>19</v>
      </c>
    </row>
    <row r="26" spans="1:9" ht="18.899999999999999" customHeight="1" x14ac:dyDescent="0.35">
      <c r="A26" s="17">
        <v>24</v>
      </c>
      <c r="B26" s="25" t="s">
        <v>68</v>
      </c>
      <c r="C26" s="10">
        <v>48</v>
      </c>
      <c r="D26" s="10">
        <v>9</v>
      </c>
      <c r="E26" s="10">
        <v>349</v>
      </c>
      <c r="F26" s="10"/>
      <c r="G26" s="10">
        <f t="shared" si="0"/>
        <v>358</v>
      </c>
      <c r="H26" s="10">
        <v>24</v>
      </c>
      <c r="I26" s="10">
        <v>12</v>
      </c>
    </row>
    <row r="27" spans="1:9" ht="18.899999999999999" customHeight="1" x14ac:dyDescent="0.35">
      <c r="A27" s="17">
        <v>25</v>
      </c>
      <c r="B27" s="25" t="s">
        <v>51</v>
      </c>
      <c r="C27" s="10">
        <v>6</v>
      </c>
      <c r="D27" s="10">
        <v>5</v>
      </c>
      <c r="E27" s="10">
        <v>360</v>
      </c>
      <c r="F27" s="10"/>
      <c r="G27" s="10">
        <f t="shared" si="0"/>
        <v>365</v>
      </c>
      <c r="H27" s="10">
        <v>9</v>
      </c>
      <c r="I27" s="10">
        <v>14</v>
      </c>
    </row>
    <row r="28" spans="1:9" ht="18.899999999999999" customHeight="1" x14ac:dyDescent="0.35">
      <c r="A28" s="17">
        <v>26</v>
      </c>
      <c r="B28" s="25" t="s">
        <v>70</v>
      </c>
      <c r="C28" s="10">
        <v>45</v>
      </c>
      <c r="D28" s="10">
        <v>29</v>
      </c>
      <c r="E28" s="10">
        <v>346</v>
      </c>
      <c r="F28" s="10"/>
      <c r="G28" s="10">
        <f t="shared" si="0"/>
        <v>375</v>
      </c>
      <c r="H28" s="10">
        <v>2</v>
      </c>
      <c r="I28" s="10">
        <v>13</v>
      </c>
    </row>
    <row r="29" spans="1:9" ht="18.899999999999999" customHeight="1" x14ac:dyDescent="0.35">
      <c r="A29" s="17">
        <v>27</v>
      </c>
      <c r="B29" s="25" t="s">
        <v>71</v>
      </c>
      <c r="C29" s="10">
        <v>17</v>
      </c>
      <c r="D29" s="10">
        <v>14</v>
      </c>
      <c r="E29" s="10">
        <v>385</v>
      </c>
      <c r="F29" s="10"/>
      <c r="G29" s="10">
        <f t="shared" si="0"/>
        <v>399</v>
      </c>
      <c r="H29" s="10">
        <v>23</v>
      </c>
      <c r="I29" s="10">
        <v>15</v>
      </c>
    </row>
    <row r="30" spans="1:9" ht="18.899999999999999" customHeight="1" x14ac:dyDescent="0.35">
      <c r="A30" s="17">
        <v>28</v>
      </c>
      <c r="B30" s="25" t="s">
        <v>59</v>
      </c>
      <c r="C30" s="10">
        <v>23</v>
      </c>
      <c r="D30" s="10">
        <v>0</v>
      </c>
      <c r="E30" s="10">
        <v>469</v>
      </c>
      <c r="F30" s="10"/>
      <c r="G30" s="10">
        <f t="shared" si="0"/>
        <v>469</v>
      </c>
      <c r="H30" s="10">
        <v>27</v>
      </c>
      <c r="I30" s="10">
        <v>10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>
        <v>2</v>
      </c>
      <c r="D33" s="37" t="s">
        <v>70</v>
      </c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>
        <v>13</v>
      </c>
      <c r="D34" s="37" t="s">
        <v>58</v>
      </c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>
        <v>23</v>
      </c>
      <c r="D35" s="37" t="s">
        <v>71</v>
      </c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>
        <v>22</v>
      </c>
      <c r="D36" s="37" t="s">
        <v>67</v>
      </c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>
        <v>2</v>
      </c>
      <c r="D39" s="37" t="s">
        <v>22</v>
      </c>
      <c r="E39" s="38"/>
      <c r="F39" s="38"/>
      <c r="G39" s="39"/>
      <c r="H39" s="18">
        <v>50</v>
      </c>
    </row>
    <row r="40" spans="1:8" x14ac:dyDescent="0.3">
      <c r="A40" s="8"/>
      <c r="C40" s="15"/>
      <c r="D40" s="37"/>
      <c r="E40" s="38"/>
      <c r="F40" s="38"/>
      <c r="G40" s="39"/>
      <c r="H40" s="18"/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K41"/>
  <sheetViews>
    <sheetView workbookViewId="0">
      <pane ySplit="1" topLeftCell="A2" activePane="bottomLeft" state="frozen"/>
      <selection activeCell="M7" sqref="M7"/>
      <selection pane="bottomLeft" activeCell="M4" sqref="M4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39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55</v>
      </c>
      <c r="C3" s="10">
        <v>12</v>
      </c>
      <c r="D3" s="10">
        <v>4</v>
      </c>
      <c r="E3" s="10">
        <v>180</v>
      </c>
      <c r="F3" s="10"/>
      <c r="G3" s="10">
        <f t="shared" ref="G3:G30" si="0">SUM(D3+E3+F3)</f>
        <v>184</v>
      </c>
      <c r="H3" s="10">
        <v>25</v>
      </c>
      <c r="I3" s="10">
        <v>24</v>
      </c>
    </row>
    <row r="4" spans="1:11" ht="18.899999999999999" customHeight="1" x14ac:dyDescent="0.35">
      <c r="A4" s="17">
        <v>2</v>
      </c>
      <c r="B4" s="25" t="s">
        <v>54</v>
      </c>
      <c r="C4" s="10">
        <v>19</v>
      </c>
      <c r="D4" s="10">
        <v>2</v>
      </c>
      <c r="E4" s="10">
        <v>198</v>
      </c>
      <c r="F4" s="10"/>
      <c r="G4" s="10">
        <f t="shared" si="0"/>
        <v>200</v>
      </c>
      <c r="H4" s="10">
        <v>11</v>
      </c>
      <c r="I4" s="10">
        <v>18</v>
      </c>
    </row>
    <row r="5" spans="1:11" ht="18.899999999999999" customHeight="1" x14ac:dyDescent="0.35">
      <c r="A5" s="17">
        <v>3</v>
      </c>
      <c r="B5" s="25" t="s">
        <v>69</v>
      </c>
      <c r="C5" s="10">
        <v>19</v>
      </c>
      <c r="D5" s="10">
        <v>2</v>
      </c>
      <c r="E5" s="10">
        <v>228</v>
      </c>
      <c r="F5" s="10"/>
      <c r="G5" s="10">
        <f t="shared" si="0"/>
        <v>230</v>
      </c>
      <c r="H5" s="10">
        <v>14</v>
      </c>
      <c r="I5" s="10">
        <v>21</v>
      </c>
    </row>
    <row r="6" spans="1:11" ht="18.899999999999999" customHeight="1" x14ac:dyDescent="0.35">
      <c r="A6" s="17">
        <v>4</v>
      </c>
      <c r="B6" s="25" t="s">
        <v>73</v>
      </c>
      <c r="C6" s="10">
        <v>20</v>
      </c>
      <c r="D6" s="10">
        <v>17</v>
      </c>
      <c r="E6" s="10">
        <v>228</v>
      </c>
      <c r="F6" s="10"/>
      <c r="G6" s="10">
        <f t="shared" si="0"/>
        <v>245</v>
      </c>
      <c r="H6" s="10">
        <v>8</v>
      </c>
      <c r="I6" s="10">
        <v>12</v>
      </c>
    </row>
    <row r="7" spans="1:11" ht="18.899999999999999" customHeight="1" x14ac:dyDescent="0.35">
      <c r="A7" s="17">
        <v>5</v>
      </c>
      <c r="B7" s="25" t="s">
        <v>64</v>
      </c>
      <c r="C7" s="10">
        <v>6</v>
      </c>
      <c r="D7" s="10">
        <v>3</v>
      </c>
      <c r="E7" s="10">
        <v>254</v>
      </c>
      <c r="F7" s="10"/>
      <c r="G7" s="10">
        <f t="shared" si="0"/>
        <v>257</v>
      </c>
      <c r="H7" s="10">
        <v>23</v>
      </c>
      <c r="I7" s="10">
        <v>12</v>
      </c>
    </row>
    <row r="8" spans="1:11" ht="18.899999999999999" customHeight="1" x14ac:dyDescent="0.35">
      <c r="A8" s="17">
        <v>6</v>
      </c>
      <c r="B8" s="25" t="s">
        <v>53</v>
      </c>
      <c r="C8" s="10">
        <v>12</v>
      </c>
      <c r="D8" s="10">
        <v>4</v>
      </c>
      <c r="E8" s="10">
        <v>254</v>
      </c>
      <c r="F8" s="10"/>
      <c r="G8" s="10">
        <f t="shared" si="0"/>
        <v>258</v>
      </c>
      <c r="H8" s="10">
        <v>26</v>
      </c>
      <c r="I8" s="10">
        <v>13</v>
      </c>
    </row>
    <row r="9" spans="1:11" ht="18.899999999999999" customHeight="1" x14ac:dyDescent="0.35">
      <c r="A9" s="17">
        <v>7</v>
      </c>
      <c r="B9" s="25" t="s">
        <v>72</v>
      </c>
      <c r="C9" s="10">
        <v>12</v>
      </c>
      <c r="D9" s="10">
        <v>4</v>
      </c>
      <c r="E9" s="10">
        <v>254</v>
      </c>
      <c r="F9" s="10"/>
      <c r="G9" s="10">
        <f t="shared" si="0"/>
        <v>258</v>
      </c>
      <c r="H9" s="10">
        <v>18</v>
      </c>
      <c r="I9" s="10">
        <v>8</v>
      </c>
      <c r="K9" t="s">
        <v>10</v>
      </c>
    </row>
    <row r="10" spans="1:11" ht="18.899999999999999" customHeight="1" x14ac:dyDescent="0.35">
      <c r="A10" s="17">
        <v>8</v>
      </c>
      <c r="B10" s="25" t="s">
        <v>75</v>
      </c>
      <c r="C10" s="10">
        <v>24</v>
      </c>
      <c r="D10" s="10">
        <v>0</v>
      </c>
      <c r="E10" s="10">
        <v>271</v>
      </c>
      <c r="F10" s="10"/>
      <c r="G10" s="10">
        <f t="shared" si="0"/>
        <v>271</v>
      </c>
      <c r="H10" s="10">
        <v>28</v>
      </c>
      <c r="I10" s="10">
        <v>15</v>
      </c>
    </row>
    <row r="11" spans="1:11" ht="18.899999999999999" customHeight="1" x14ac:dyDescent="0.35">
      <c r="A11" s="17">
        <v>9</v>
      </c>
      <c r="B11" s="25" t="s">
        <v>52</v>
      </c>
      <c r="C11" s="10">
        <v>20</v>
      </c>
      <c r="D11" s="10">
        <v>17</v>
      </c>
      <c r="E11" s="10">
        <v>264</v>
      </c>
      <c r="F11" s="10"/>
      <c r="G11" s="10">
        <f t="shared" si="0"/>
        <v>281</v>
      </c>
      <c r="H11" s="10">
        <v>16</v>
      </c>
      <c r="I11" s="10">
        <v>20</v>
      </c>
    </row>
    <row r="12" spans="1:11" ht="18.899999999999999" customHeight="1" x14ac:dyDescent="0.35">
      <c r="A12" s="17">
        <v>10</v>
      </c>
      <c r="B12" s="25" t="s">
        <v>63</v>
      </c>
      <c r="C12" s="10">
        <v>6</v>
      </c>
      <c r="D12" s="10">
        <v>3</v>
      </c>
      <c r="E12" s="10">
        <v>279</v>
      </c>
      <c r="F12" s="10"/>
      <c r="G12" s="10">
        <f t="shared" si="0"/>
        <v>282</v>
      </c>
      <c r="H12" s="10">
        <v>24</v>
      </c>
      <c r="I12" s="10">
        <v>21</v>
      </c>
    </row>
    <row r="13" spans="1:11" ht="18.899999999999999" customHeight="1" x14ac:dyDescent="0.35">
      <c r="A13" s="17">
        <v>11</v>
      </c>
      <c r="B13" s="25" t="s">
        <v>74</v>
      </c>
      <c r="C13" s="10">
        <v>48</v>
      </c>
      <c r="D13" s="10">
        <v>7</v>
      </c>
      <c r="E13" s="10">
        <v>278</v>
      </c>
      <c r="F13" s="10"/>
      <c r="G13" s="10">
        <f t="shared" si="0"/>
        <v>285</v>
      </c>
      <c r="H13" s="10">
        <v>3</v>
      </c>
      <c r="I13" s="10">
        <v>15</v>
      </c>
    </row>
    <row r="14" spans="1:11" ht="18.899999999999999" customHeight="1" x14ac:dyDescent="0.35">
      <c r="A14" s="17">
        <v>12</v>
      </c>
      <c r="B14" s="25" t="s">
        <v>65</v>
      </c>
      <c r="C14" s="10">
        <v>12</v>
      </c>
      <c r="D14" s="10">
        <v>4</v>
      </c>
      <c r="E14" s="10">
        <v>284</v>
      </c>
      <c r="F14" s="10"/>
      <c r="G14" s="10">
        <f t="shared" si="0"/>
        <v>288</v>
      </c>
      <c r="H14" s="10">
        <v>4</v>
      </c>
      <c r="I14" s="10">
        <v>15</v>
      </c>
    </row>
    <row r="15" spans="1:11" ht="18.899999999999999" customHeight="1" x14ac:dyDescent="0.35">
      <c r="A15" s="17">
        <v>13</v>
      </c>
      <c r="B15" s="25" t="s">
        <v>49</v>
      </c>
      <c r="C15" s="10">
        <v>6</v>
      </c>
      <c r="D15" s="10">
        <v>3</v>
      </c>
      <c r="E15" s="10">
        <v>289</v>
      </c>
      <c r="F15" s="10"/>
      <c r="G15" s="10">
        <f t="shared" si="0"/>
        <v>292</v>
      </c>
      <c r="H15" s="10">
        <v>2</v>
      </c>
      <c r="I15" s="10">
        <v>15</v>
      </c>
    </row>
    <row r="16" spans="1:11" ht="18.899999999999999" customHeight="1" x14ac:dyDescent="0.35">
      <c r="A16" s="17">
        <v>14</v>
      </c>
      <c r="B16" s="25" t="s">
        <v>61</v>
      </c>
      <c r="C16" s="10">
        <v>48</v>
      </c>
      <c r="D16" s="10">
        <v>7</v>
      </c>
      <c r="E16" s="10">
        <v>290</v>
      </c>
      <c r="F16" s="10"/>
      <c r="G16" s="10">
        <f t="shared" si="0"/>
        <v>297</v>
      </c>
      <c r="H16" s="10">
        <v>19</v>
      </c>
      <c r="I16" s="10">
        <v>12</v>
      </c>
    </row>
    <row r="17" spans="1:9" ht="18.899999999999999" customHeight="1" x14ac:dyDescent="0.35">
      <c r="A17" s="17">
        <v>15</v>
      </c>
      <c r="B17" s="25" t="s">
        <v>62</v>
      </c>
      <c r="C17" s="10">
        <v>20</v>
      </c>
      <c r="D17" s="10">
        <v>17</v>
      </c>
      <c r="E17" s="10">
        <v>281</v>
      </c>
      <c r="F17" s="10"/>
      <c r="G17" s="10">
        <f t="shared" si="0"/>
        <v>298</v>
      </c>
      <c r="H17" s="10">
        <v>9</v>
      </c>
      <c r="I17" s="10">
        <v>10</v>
      </c>
    </row>
    <row r="18" spans="1:9" ht="18.899999999999999" customHeight="1" x14ac:dyDescent="0.35">
      <c r="A18" s="17">
        <v>16</v>
      </c>
      <c r="B18" s="25" t="s">
        <v>67</v>
      </c>
      <c r="C18" s="10">
        <v>6</v>
      </c>
      <c r="D18" s="10">
        <v>3</v>
      </c>
      <c r="E18" s="10">
        <v>321</v>
      </c>
      <c r="F18" s="10"/>
      <c r="G18" s="10">
        <f t="shared" si="0"/>
        <v>324</v>
      </c>
      <c r="H18" s="10">
        <v>12</v>
      </c>
      <c r="I18" s="10">
        <v>11</v>
      </c>
    </row>
    <row r="19" spans="1:9" ht="18.899999999999999" customHeight="1" x14ac:dyDescent="0.35">
      <c r="A19" s="17">
        <v>17</v>
      </c>
      <c r="B19" s="25" t="s">
        <v>66</v>
      </c>
      <c r="C19" s="10">
        <v>12</v>
      </c>
      <c r="D19" s="10">
        <v>4</v>
      </c>
      <c r="E19" s="10">
        <v>324</v>
      </c>
      <c r="F19" s="10"/>
      <c r="G19" s="10">
        <f t="shared" si="0"/>
        <v>328</v>
      </c>
      <c r="H19" s="10">
        <v>5</v>
      </c>
      <c r="I19" s="10">
        <v>16</v>
      </c>
    </row>
    <row r="20" spans="1:9" ht="18.899999999999999" customHeight="1" x14ac:dyDescent="0.35">
      <c r="A20" s="17">
        <v>18</v>
      </c>
      <c r="B20" s="25" t="s">
        <v>57</v>
      </c>
      <c r="C20" s="10">
        <v>19</v>
      </c>
      <c r="D20" s="10">
        <v>2</v>
      </c>
      <c r="E20" s="10">
        <v>329</v>
      </c>
      <c r="F20" s="10"/>
      <c r="G20" s="10">
        <f t="shared" si="0"/>
        <v>331</v>
      </c>
      <c r="H20" s="10">
        <v>15</v>
      </c>
      <c r="I20" s="10">
        <v>14</v>
      </c>
    </row>
    <row r="21" spans="1:9" ht="18.899999999999999" customHeight="1" x14ac:dyDescent="0.35">
      <c r="A21" s="17">
        <v>19</v>
      </c>
      <c r="B21" s="25" t="s">
        <v>58</v>
      </c>
      <c r="C21" s="10">
        <v>12</v>
      </c>
      <c r="D21" s="10">
        <v>4</v>
      </c>
      <c r="E21" s="10">
        <v>329</v>
      </c>
      <c r="F21" s="10"/>
      <c r="G21" s="10">
        <f t="shared" si="0"/>
        <v>333</v>
      </c>
      <c r="H21" s="10">
        <v>13</v>
      </c>
      <c r="I21" s="10">
        <v>13</v>
      </c>
    </row>
    <row r="22" spans="1:9" ht="18.899999999999999" customHeight="1" x14ac:dyDescent="0.35">
      <c r="A22" s="17">
        <v>20</v>
      </c>
      <c r="B22" s="25" t="s">
        <v>56</v>
      </c>
      <c r="C22" s="10">
        <v>6</v>
      </c>
      <c r="D22" s="10">
        <v>3</v>
      </c>
      <c r="E22" s="10">
        <v>340</v>
      </c>
      <c r="F22" s="10"/>
      <c r="G22" s="10">
        <f t="shared" si="0"/>
        <v>343</v>
      </c>
      <c r="H22" s="10">
        <v>21</v>
      </c>
      <c r="I22" s="10">
        <v>18</v>
      </c>
    </row>
    <row r="23" spans="1:9" ht="18.899999999999999" customHeight="1" x14ac:dyDescent="0.35">
      <c r="A23" s="17">
        <v>21</v>
      </c>
      <c r="B23" s="25" t="s">
        <v>50</v>
      </c>
      <c r="C23" s="10">
        <v>5</v>
      </c>
      <c r="D23" s="10">
        <v>28</v>
      </c>
      <c r="E23" s="10">
        <v>317</v>
      </c>
      <c r="F23" s="10"/>
      <c r="G23" s="10">
        <f t="shared" si="0"/>
        <v>345</v>
      </c>
      <c r="H23" s="10">
        <v>10</v>
      </c>
      <c r="I23" s="10">
        <v>13</v>
      </c>
    </row>
    <row r="24" spans="1:9" ht="18.899999999999999" customHeight="1" x14ac:dyDescent="0.35">
      <c r="A24" s="17">
        <v>22</v>
      </c>
      <c r="B24" s="25" t="s">
        <v>60</v>
      </c>
      <c r="C24" s="10">
        <v>6</v>
      </c>
      <c r="D24" s="10">
        <v>3</v>
      </c>
      <c r="E24" s="10">
        <v>354</v>
      </c>
      <c r="F24" s="10"/>
      <c r="G24" s="10">
        <f t="shared" si="0"/>
        <v>357</v>
      </c>
      <c r="H24" s="10">
        <v>1</v>
      </c>
      <c r="I24" s="10">
        <v>17</v>
      </c>
    </row>
    <row r="25" spans="1:9" ht="18.899999999999999" customHeight="1" x14ac:dyDescent="0.35">
      <c r="A25" s="17">
        <v>23</v>
      </c>
      <c r="B25" s="25" t="s">
        <v>48</v>
      </c>
      <c r="C25" s="10">
        <v>20</v>
      </c>
      <c r="D25" s="10">
        <v>17</v>
      </c>
      <c r="E25" s="10">
        <v>344</v>
      </c>
      <c r="F25" s="10"/>
      <c r="G25" s="10">
        <f t="shared" si="0"/>
        <v>361</v>
      </c>
      <c r="H25" s="10">
        <v>27</v>
      </c>
      <c r="I25" s="10">
        <v>14</v>
      </c>
    </row>
    <row r="26" spans="1:9" ht="18.899999999999999" customHeight="1" x14ac:dyDescent="0.35">
      <c r="A26" s="17">
        <v>24</v>
      </c>
      <c r="B26" s="25" t="s">
        <v>68</v>
      </c>
      <c r="C26" s="10">
        <v>6</v>
      </c>
      <c r="D26" s="10">
        <v>3</v>
      </c>
      <c r="E26" s="10">
        <v>358</v>
      </c>
      <c r="F26" s="10"/>
      <c r="G26" s="10">
        <f t="shared" si="0"/>
        <v>361</v>
      </c>
      <c r="H26" s="10">
        <v>22</v>
      </c>
      <c r="I26" s="10">
        <v>17</v>
      </c>
    </row>
    <row r="27" spans="1:9" ht="18.899999999999999" customHeight="1" x14ac:dyDescent="0.35">
      <c r="A27" s="17">
        <v>25</v>
      </c>
      <c r="B27" s="25" t="s">
        <v>70</v>
      </c>
      <c r="C27" s="10">
        <v>6</v>
      </c>
      <c r="D27" s="10">
        <v>3</v>
      </c>
      <c r="E27" s="10">
        <v>375</v>
      </c>
      <c r="F27" s="10"/>
      <c r="G27" s="10">
        <f t="shared" si="0"/>
        <v>378</v>
      </c>
      <c r="H27" s="10">
        <v>6</v>
      </c>
      <c r="I27" s="10">
        <v>18</v>
      </c>
    </row>
    <row r="28" spans="1:9" ht="18.899999999999999" customHeight="1" x14ac:dyDescent="0.35">
      <c r="A28" s="17">
        <v>26</v>
      </c>
      <c r="B28" s="25" t="s">
        <v>51</v>
      </c>
      <c r="C28" s="10">
        <v>20</v>
      </c>
      <c r="D28" s="10">
        <v>17</v>
      </c>
      <c r="E28" s="10">
        <v>365</v>
      </c>
      <c r="F28" s="10"/>
      <c r="G28" s="10">
        <f t="shared" si="0"/>
        <v>382</v>
      </c>
      <c r="H28" s="10">
        <v>17</v>
      </c>
      <c r="I28" s="10">
        <v>12</v>
      </c>
    </row>
    <row r="29" spans="1:9" ht="18.899999999999999" customHeight="1" x14ac:dyDescent="0.35">
      <c r="A29" s="17">
        <v>27</v>
      </c>
      <c r="B29" s="25" t="s">
        <v>71</v>
      </c>
      <c r="C29" s="10">
        <v>48</v>
      </c>
      <c r="D29" s="10">
        <v>7</v>
      </c>
      <c r="E29" s="10">
        <v>399</v>
      </c>
      <c r="F29" s="10"/>
      <c r="G29" s="10">
        <f t="shared" si="0"/>
        <v>406</v>
      </c>
      <c r="H29" s="10">
        <v>20</v>
      </c>
      <c r="I29" s="10">
        <v>16</v>
      </c>
    </row>
    <row r="30" spans="1:9" ht="18.899999999999999" customHeight="1" x14ac:dyDescent="0.35">
      <c r="A30" s="17">
        <v>28</v>
      </c>
      <c r="B30" s="25" t="s">
        <v>59</v>
      </c>
      <c r="C30" s="10">
        <v>24</v>
      </c>
      <c r="D30" s="10">
        <v>0</v>
      </c>
      <c r="E30" s="10">
        <v>469</v>
      </c>
      <c r="F30" s="10"/>
      <c r="G30" s="10">
        <f t="shared" si="0"/>
        <v>469</v>
      </c>
      <c r="H30" s="10">
        <v>7</v>
      </c>
      <c r="I30" s="10">
        <v>11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>
        <v>2</v>
      </c>
      <c r="D33" s="37" t="s">
        <v>49</v>
      </c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>
        <v>1</v>
      </c>
      <c r="D34" s="37" t="s">
        <v>60</v>
      </c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>
        <v>5</v>
      </c>
      <c r="D35" s="37" t="s">
        <v>66</v>
      </c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>
        <v>24</v>
      </c>
      <c r="D36" s="37" t="s">
        <v>82</v>
      </c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>
        <v>2</v>
      </c>
      <c r="D39" s="37" t="s">
        <v>22</v>
      </c>
      <c r="E39" s="38"/>
      <c r="F39" s="38"/>
      <c r="G39" s="39"/>
      <c r="H39" s="18">
        <v>100</v>
      </c>
    </row>
    <row r="40" spans="1:8" x14ac:dyDescent="0.3">
      <c r="A40" s="8"/>
      <c r="C40" s="15"/>
      <c r="D40" s="37"/>
      <c r="E40" s="38"/>
      <c r="F40" s="38"/>
      <c r="G40" s="39"/>
      <c r="H40" s="18"/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K41"/>
  <sheetViews>
    <sheetView workbookViewId="0">
      <pane ySplit="1" topLeftCell="A2" activePane="bottomLeft" state="frozen"/>
      <selection activeCell="M7" sqref="M7"/>
      <selection pane="bottomLeft" activeCell="N5" sqref="N5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40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55</v>
      </c>
      <c r="C3" s="10">
        <v>24</v>
      </c>
      <c r="D3" s="10">
        <v>4</v>
      </c>
      <c r="E3" s="10">
        <v>184</v>
      </c>
      <c r="F3" s="10"/>
      <c r="G3" s="10">
        <f t="shared" ref="G3:G30" si="0">SUM(D3+E3+F3)</f>
        <v>188</v>
      </c>
      <c r="H3" s="10">
        <v>12</v>
      </c>
      <c r="I3" s="10">
        <v>9</v>
      </c>
    </row>
    <row r="4" spans="1:11" ht="18.899999999999999" customHeight="1" x14ac:dyDescent="0.35">
      <c r="A4" s="17">
        <v>2</v>
      </c>
      <c r="B4" s="25" t="s">
        <v>54</v>
      </c>
      <c r="C4" s="10">
        <v>1</v>
      </c>
      <c r="D4" s="10">
        <v>10</v>
      </c>
      <c r="E4" s="10">
        <v>200</v>
      </c>
      <c r="F4" s="10"/>
      <c r="G4" s="10">
        <f t="shared" si="0"/>
        <v>210</v>
      </c>
      <c r="H4" s="10">
        <v>27</v>
      </c>
      <c r="I4" s="10">
        <v>18</v>
      </c>
    </row>
    <row r="5" spans="1:11" ht="18.899999999999999" customHeight="1" x14ac:dyDescent="0.35">
      <c r="A5" s="17">
        <v>3</v>
      </c>
      <c r="B5" s="25" t="s">
        <v>69</v>
      </c>
      <c r="C5" s="10">
        <v>1</v>
      </c>
      <c r="D5" s="10">
        <v>10</v>
      </c>
      <c r="E5" s="10">
        <v>230</v>
      </c>
      <c r="F5" s="10"/>
      <c r="G5" s="10">
        <f t="shared" si="0"/>
        <v>240</v>
      </c>
      <c r="H5" s="10">
        <v>13</v>
      </c>
      <c r="I5" s="10">
        <v>14</v>
      </c>
    </row>
    <row r="6" spans="1:11" ht="18.899999999999999" customHeight="1" x14ac:dyDescent="0.35">
      <c r="A6" s="17">
        <v>4</v>
      </c>
      <c r="B6" s="25" t="s">
        <v>73</v>
      </c>
      <c r="C6" s="10">
        <v>19</v>
      </c>
      <c r="D6" s="10">
        <v>5</v>
      </c>
      <c r="E6" s="10">
        <v>245</v>
      </c>
      <c r="F6" s="10"/>
      <c r="G6" s="10">
        <f t="shared" si="0"/>
        <v>250</v>
      </c>
      <c r="H6" s="10">
        <v>24</v>
      </c>
      <c r="I6" s="10">
        <v>16</v>
      </c>
    </row>
    <row r="7" spans="1:11" ht="18.899999999999999" customHeight="1" x14ac:dyDescent="0.35">
      <c r="A7" s="17">
        <v>5</v>
      </c>
      <c r="B7" s="25" t="s">
        <v>72</v>
      </c>
      <c r="C7" s="10">
        <v>88</v>
      </c>
      <c r="D7" s="10">
        <v>0</v>
      </c>
      <c r="E7" s="10">
        <v>258</v>
      </c>
      <c r="F7" s="10"/>
      <c r="G7" s="10">
        <f t="shared" si="0"/>
        <v>258</v>
      </c>
      <c r="H7" s="10">
        <v>5</v>
      </c>
      <c r="I7" s="10">
        <v>12</v>
      </c>
    </row>
    <row r="8" spans="1:11" ht="18.899999999999999" customHeight="1" x14ac:dyDescent="0.35">
      <c r="A8" s="17">
        <v>6</v>
      </c>
      <c r="B8" s="25" t="s">
        <v>64</v>
      </c>
      <c r="C8" s="10">
        <v>17</v>
      </c>
      <c r="D8" s="10">
        <v>3</v>
      </c>
      <c r="E8" s="10">
        <v>257</v>
      </c>
      <c r="F8" s="10"/>
      <c r="G8" s="10">
        <f t="shared" si="0"/>
        <v>260</v>
      </c>
      <c r="H8" s="10">
        <v>11</v>
      </c>
      <c r="I8" s="10">
        <v>13</v>
      </c>
    </row>
    <row r="9" spans="1:11" ht="18.899999999999999" customHeight="1" x14ac:dyDescent="0.35">
      <c r="A9" s="17">
        <v>7</v>
      </c>
      <c r="B9" s="25" t="s">
        <v>53</v>
      </c>
      <c r="C9" s="10">
        <v>1</v>
      </c>
      <c r="D9" s="10">
        <v>10</v>
      </c>
      <c r="E9" s="10">
        <v>258</v>
      </c>
      <c r="F9" s="10"/>
      <c r="G9" s="10">
        <f t="shared" si="0"/>
        <v>268</v>
      </c>
      <c r="H9" s="10">
        <v>4</v>
      </c>
      <c r="I9" s="10">
        <v>12</v>
      </c>
      <c r="K9" t="s">
        <v>10</v>
      </c>
    </row>
    <row r="10" spans="1:11" ht="18.899999999999999" customHeight="1" x14ac:dyDescent="0.35">
      <c r="A10" s="17">
        <v>8</v>
      </c>
      <c r="B10" s="25" t="s">
        <v>75</v>
      </c>
      <c r="C10" s="10">
        <v>88</v>
      </c>
      <c r="D10" s="10">
        <v>0</v>
      </c>
      <c r="E10" s="10">
        <v>271</v>
      </c>
      <c r="F10" s="10"/>
      <c r="G10" s="10">
        <f t="shared" si="0"/>
        <v>271</v>
      </c>
      <c r="H10" s="10">
        <v>14</v>
      </c>
      <c r="I10" s="10">
        <v>17</v>
      </c>
    </row>
    <row r="11" spans="1:11" ht="18.899999999999999" customHeight="1" x14ac:dyDescent="0.35">
      <c r="A11" s="17">
        <v>9</v>
      </c>
      <c r="B11" s="25" t="s">
        <v>52</v>
      </c>
      <c r="C11" s="10">
        <v>88</v>
      </c>
      <c r="D11" s="10">
        <v>0</v>
      </c>
      <c r="E11" s="10">
        <v>281</v>
      </c>
      <c r="F11" s="10"/>
      <c r="G11" s="10">
        <f t="shared" si="0"/>
        <v>281</v>
      </c>
      <c r="H11" s="10">
        <v>16</v>
      </c>
      <c r="I11" s="10">
        <v>9</v>
      </c>
    </row>
    <row r="12" spans="1:11" ht="18.899999999999999" customHeight="1" x14ac:dyDescent="0.35">
      <c r="A12" s="17">
        <v>10</v>
      </c>
      <c r="B12" s="25" t="s">
        <v>74</v>
      </c>
      <c r="C12" s="10">
        <v>20</v>
      </c>
      <c r="D12" s="10">
        <v>2</v>
      </c>
      <c r="E12" s="10">
        <v>285</v>
      </c>
      <c r="F12" s="10"/>
      <c r="G12" s="10">
        <f t="shared" si="0"/>
        <v>287</v>
      </c>
      <c r="H12" s="10">
        <v>28</v>
      </c>
      <c r="I12" s="10">
        <v>10</v>
      </c>
    </row>
    <row r="13" spans="1:11" ht="18.899999999999999" customHeight="1" x14ac:dyDescent="0.35">
      <c r="A13" s="17">
        <v>11</v>
      </c>
      <c r="B13" s="25" t="s">
        <v>63</v>
      </c>
      <c r="C13" s="10">
        <v>1</v>
      </c>
      <c r="D13" s="10">
        <v>10</v>
      </c>
      <c r="E13" s="10">
        <v>282</v>
      </c>
      <c r="F13" s="10"/>
      <c r="G13" s="10">
        <f t="shared" si="0"/>
        <v>292</v>
      </c>
      <c r="H13" s="10">
        <v>1</v>
      </c>
      <c r="I13" s="10">
        <v>13</v>
      </c>
    </row>
    <row r="14" spans="1:11" ht="18.899999999999999" customHeight="1" x14ac:dyDescent="0.35">
      <c r="A14" s="17">
        <v>12</v>
      </c>
      <c r="B14" s="25" t="s">
        <v>61</v>
      </c>
      <c r="C14" s="10">
        <v>88</v>
      </c>
      <c r="D14" s="10">
        <v>0</v>
      </c>
      <c r="E14" s="10">
        <v>297</v>
      </c>
      <c r="F14" s="10"/>
      <c r="G14" s="10">
        <f t="shared" si="0"/>
        <v>297</v>
      </c>
      <c r="H14" s="10">
        <v>21</v>
      </c>
      <c r="I14" s="10">
        <v>16</v>
      </c>
    </row>
    <row r="15" spans="1:11" ht="18.899999999999999" customHeight="1" x14ac:dyDescent="0.35">
      <c r="A15" s="17">
        <v>13</v>
      </c>
      <c r="B15" s="25" t="s">
        <v>65</v>
      </c>
      <c r="C15" s="10">
        <v>1</v>
      </c>
      <c r="D15" s="10">
        <v>10</v>
      </c>
      <c r="E15" s="10">
        <v>288</v>
      </c>
      <c r="F15" s="10"/>
      <c r="G15" s="10">
        <f t="shared" si="0"/>
        <v>298</v>
      </c>
      <c r="H15" s="10">
        <v>19</v>
      </c>
      <c r="I15" s="10">
        <v>9</v>
      </c>
    </row>
    <row r="16" spans="1:11" ht="18.899999999999999" customHeight="1" x14ac:dyDescent="0.35">
      <c r="A16" s="17">
        <v>14</v>
      </c>
      <c r="B16" s="25" t="s">
        <v>62</v>
      </c>
      <c r="C16" s="10">
        <v>17</v>
      </c>
      <c r="D16" s="10">
        <v>3</v>
      </c>
      <c r="E16" s="10">
        <v>298</v>
      </c>
      <c r="F16" s="10"/>
      <c r="G16" s="10">
        <f t="shared" si="0"/>
        <v>301</v>
      </c>
      <c r="H16" s="10">
        <v>17</v>
      </c>
      <c r="I16" s="10">
        <v>18</v>
      </c>
    </row>
    <row r="17" spans="1:9" ht="18.899999999999999" customHeight="1" x14ac:dyDescent="0.35">
      <c r="A17" s="17">
        <v>15</v>
      </c>
      <c r="B17" s="25" t="s">
        <v>49</v>
      </c>
      <c r="C17" s="10">
        <v>1</v>
      </c>
      <c r="D17" s="10">
        <v>10</v>
      </c>
      <c r="E17" s="10">
        <v>292</v>
      </c>
      <c r="F17" s="10"/>
      <c r="G17" s="10">
        <f t="shared" si="0"/>
        <v>302</v>
      </c>
      <c r="H17" s="10">
        <v>26</v>
      </c>
      <c r="I17" s="10">
        <v>7</v>
      </c>
    </row>
    <row r="18" spans="1:9" ht="18.899999999999999" customHeight="1" x14ac:dyDescent="0.35">
      <c r="A18" s="17">
        <v>16</v>
      </c>
      <c r="B18" s="25" t="s">
        <v>67</v>
      </c>
      <c r="C18" s="10">
        <v>20</v>
      </c>
      <c r="D18" s="10">
        <v>2</v>
      </c>
      <c r="E18" s="10">
        <v>324</v>
      </c>
      <c r="F18" s="10"/>
      <c r="G18" s="10">
        <f t="shared" si="0"/>
        <v>326</v>
      </c>
      <c r="H18" s="10">
        <v>3</v>
      </c>
      <c r="I18" s="10">
        <v>10</v>
      </c>
    </row>
    <row r="19" spans="1:9" ht="18.899999999999999" customHeight="1" x14ac:dyDescent="0.35">
      <c r="A19" s="17">
        <v>17</v>
      </c>
      <c r="B19" s="25" t="s">
        <v>66</v>
      </c>
      <c r="C19" s="10">
        <v>20</v>
      </c>
      <c r="D19" s="10">
        <v>2</v>
      </c>
      <c r="E19" s="10">
        <v>328</v>
      </c>
      <c r="F19" s="10"/>
      <c r="G19" s="10">
        <f t="shared" si="0"/>
        <v>330</v>
      </c>
      <c r="H19" s="10">
        <v>9</v>
      </c>
      <c r="I19" s="10">
        <v>15</v>
      </c>
    </row>
    <row r="20" spans="1:9" ht="18.899999999999999" customHeight="1" x14ac:dyDescent="0.35">
      <c r="A20" s="17">
        <v>18</v>
      </c>
      <c r="B20" s="25" t="s">
        <v>57</v>
      </c>
      <c r="C20" s="10">
        <v>1</v>
      </c>
      <c r="D20" s="10">
        <v>10</v>
      </c>
      <c r="E20" s="10">
        <v>331</v>
      </c>
      <c r="F20" s="10"/>
      <c r="G20" s="10">
        <f t="shared" si="0"/>
        <v>341</v>
      </c>
      <c r="H20" s="10">
        <v>20</v>
      </c>
      <c r="I20" s="10">
        <v>10</v>
      </c>
    </row>
    <row r="21" spans="1:9" ht="18.899999999999999" customHeight="1" x14ac:dyDescent="0.35">
      <c r="A21" s="17">
        <v>19</v>
      </c>
      <c r="B21" s="25" t="s">
        <v>56</v>
      </c>
      <c r="C21" s="10">
        <v>17</v>
      </c>
      <c r="D21" s="10">
        <v>3</v>
      </c>
      <c r="E21" s="10">
        <v>343</v>
      </c>
      <c r="F21" s="10"/>
      <c r="G21" s="10">
        <f t="shared" si="0"/>
        <v>346</v>
      </c>
      <c r="H21" s="10">
        <v>7</v>
      </c>
      <c r="I21" s="10">
        <v>12</v>
      </c>
    </row>
    <row r="22" spans="1:9" ht="18.899999999999999" customHeight="1" x14ac:dyDescent="0.35">
      <c r="A22" s="17">
        <v>20</v>
      </c>
      <c r="B22" s="25" t="s">
        <v>50</v>
      </c>
      <c r="C22" s="10">
        <v>19</v>
      </c>
      <c r="D22" s="10">
        <v>5</v>
      </c>
      <c r="E22" s="10">
        <v>345</v>
      </c>
      <c r="F22" s="10"/>
      <c r="G22" s="10">
        <f t="shared" si="0"/>
        <v>350</v>
      </c>
      <c r="H22" s="10">
        <v>18</v>
      </c>
      <c r="I22" s="10">
        <v>11</v>
      </c>
    </row>
    <row r="23" spans="1:9" ht="18.899999999999999" customHeight="1" x14ac:dyDescent="0.35">
      <c r="A23" s="17">
        <v>21</v>
      </c>
      <c r="B23" s="25" t="s">
        <v>58</v>
      </c>
      <c r="C23" s="10">
        <v>48</v>
      </c>
      <c r="D23" s="10">
        <v>20</v>
      </c>
      <c r="E23" s="10">
        <v>333</v>
      </c>
      <c r="F23" s="10"/>
      <c r="G23" s="10">
        <f t="shared" si="0"/>
        <v>353</v>
      </c>
      <c r="H23" s="10">
        <v>6</v>
      </c>
      <c r="I23" s="10">
        <v>5</v>
      </c>
    </row>
    <row r="24" spans="1:9" ht="18.899999999999999" customHeight="1" x14ac:dyDescent="0.35">
      <c r="A24" s="17">
        <v>22</v>
      </c>
      <c r="B24" s="25" t="s">
        <v>60</v>
      </c>
      <c r="C24" s="10">
        <v>88</v>
      </c>
      <c r="D24" s="10">
        <v>0</v>
      </c>
      <c r="E24" s="10">
        <v>357</v>
      </c>
      <c r="F24" s="10"/>
      <c r="G24" s="10">
        <f t="shared" si="0"/>
        <v>357</v>
      </c>
      <c r="H24" s="10">
        <v>22</v>
      </c>
      <c r="I24" s="10">
        <v>16</v>
      </c>
    </row>
    <row r="25" spans="1:9" ht="18.899999999999999" customHeight="1" x14ac:dyDescent="0.35">
      <c r="A25" s="17">
        <v>23</v>
      </c>
      <c r="B25" s="25" t="s">
        <v>48</v>
      </c>
      <c r="C25" s="10">
        <v>17</v>
      </c>
      <c r="D25" s="10">
        <v>3</v>
      </c>
      <c r="E25" s="10">
        <v>361</v>
      </c>
      <c r="F25" s="10"/>
      <c r="G25" s="10">
        <f t="shared" si="0"/>
        <v>364</v>
      </c>
      <c r="H25" s="10">
        <v>2</v>
      </c>
      <c r="I25" s="10">
        <v>17</v>
      </c>
    </row>
    <row r="26" spans="1:9" ht="18.899999999999999" customHeight="1" x14ac:dyDescent="0.35">
      <c r="A26" s="17">
        <v>24</v>
      </c>
      <c r="B26" s="25" t="s">
        <v>68</v>
      </c>
      <c r="C26" s="10">
        <v>48</v>
      </c>
      <c r="D26" s="10">
        <v>20</v>
      </c>
      <c r="E26" s="10">
        <v>361</v>
      </c>
      <c r="F26" s="10"/>
      <c r="G26" s="10">
        <f t="shared" si="0"/>
        <v>381</v>
      </c>
      <c r="H26" s="10">
        <v>23</v>
      </c>
      <c r="I26" s="10">
        <v>15</v>
      </c>
    </row>
    <row r="27" spans="1:9" ht="18.899999999999999" customHeight="1" x14ac:dyDescent="0.35">
      <c r="A27" s="17">
        <v>25</v>
      </c>
      <c r="B27" s="25" t="s">
        <v>51</v>
      </c>
      <c r="C27" s="10">
        <v>1</v>
      </c>
      <c r="D27" s="10">
        <v>10</v>
      </c>
      <c r="E27" s="10">
        <v>382</v>
      </c>
      <c r="F27" s="10"/>
      <c r="G27" s="10">
        <f t="shared" si="0"/>
        <v>392</v>
      </c>
      <c r="H27" s="10">
        <v>15</v>
      </c>
      <c r="I27" s="10">
        <v>14</v>
      </c>
    </row>
    <row r="28" spans="1:9" ht="18.899999999999999" customHeight="1" x14ac:dyDescent="0.35">
      <c r="A28" s="17">
        <v>26</v>
      </c>
      <c r="B28" s="25" t="s">
        <v>70</v>
      </c>
      <c r="C28" s="10">
        <v>48</v>
      </c>
      <c r="D28" s="10">
        <v>20</v>
      </c>
      <c r="E28" s="10">
        <v>378</v>
      </c>
      <c r="F28" s="10"/>
      <c r="G28" s="10">
        <f t="shared" si="0"/>
        <v>398</v>
      </c>
      <c r="H28" s="10">
        <v>25</v>
      </c>
      <c r="I28" s="10">
        <v>20</v>
      </c>
    </row>
    <row r="29" spans="1:9" ht="18.899999999999999" customHeight="1" x14ac:dyDescent="0.35">
      <c r="A29" s="17">
        <v>27</v>
      </c>
      <c r="B29" s="25" t="s">
        <v>71</v>
      </c>
      <c r="C29" s="10">
        <v>19</v>
      </c>
      <c r="D29" s="10">
        <v>5</v>
      </c>
      <c r="E29" s="10">
        <v>406</v>
      </c>
      <c r="F29" s="10"/>
      <c r="G29" s="10">
        <f t="shared" si="0"/>
        <v>411</v>
      </c>
      <c r="H29" s="10">
        <v>10</v>
      </c>
      <c r="I29" s="10">
        <v>17</v>
      </c>
    </row>
    <row r="30" spans="1:9" ht="18.899999999999999" customHeight="1" x14ac:dyDescent="0.35">
      <c r="A30" s="17">
        <v>28</v>
      </c>
      <c r="B30" s="25" t="s">
        <v>59</v>
      </c>
      <c r="C30" s="10">
        <v>19</v>
      </c>
      <c r="D30" s="10">
        <v>5</v>
      </c>
      <c r="E30" s="10">
        <v>469</v>
      </c>
      <c r="F30" s="10"/>
      <c r="G30" s="10">
        <f t="shared" si="0"/>
        <v>474</v>
      </c>
      <c r="H30" s="10">
        <v>8</v>
      </c>
      <c r="I30" s="10">
        <v>14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>
        <v>2</v>
      </c>
      <c r="D33" s="37" t="s">
        <v>48</v>
      </c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>
        <v>9</v>
      </c>
      <c r="D34" s="37" t="s">
        <v>66</v>
      </c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>
        <v>12</v>
      </c>
      <c r="D35" s="37" t="s">
        <v>55</v>
      </c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>
        <v>27</v>
      </c>
      <c r="D36" s="37" t="s">
        <v>54</v>
      </c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>
        <v>2</v>
      </c>
      <c r="D39" s="37" t="s">
        <v>22</v>
      </c>
      <c r="E39" s="38"/>
      <c r="F39" s="38"/>
      <c r="G39" s="39"/>
      <c r="H39" s="18">
        <v>150</v>
      </c>
    </row>
    <row r="40" spans="1:8" x14ac:dyDescent="0.3">
      <c r="A40" s="8"/>
      <c r="C40" s="15"/>
      <c r="D40" s="37"/>
      <c r="E40" s="38"/>
      <c r="F40" s="38"/>
      <c r="G40" s="39"/>
      <c r="H40" s="18"/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K41"/>
  <sheetViews>
    <sheetView workbookViewId="0">
      <pane ySplit="1" topLeftCell="A2" activePane="bottomLeft" state="frozen"/>
      <selection activeCell="M7" sqref="M7"/>
      <selection pane="bottomLeft" activeCell="N12" sqref="N12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41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55</v>
      </c>
      <c r="C3" s="10">
        <v>20</v>
      </c>
      <c r="D3" s="10">
        <v>21</v>
      </c>
      <c r="E3" s="10">
        <v>188</v>
      </c>
      <c r="F3" s="10"/>
      <c r="G3" s="10">
        <f t="shared" ref="G3:G30" si="0">SUM(D3+E3+F3)</f>
        <v>209</v>
      </c>
      <c r="H3" s="10">
        <v>12</v>
      </c>
      <c r="I3" s="10">
        <v>18</v>
      </c>
    </row>
    <row r="4" spans="1:11" ht="18.899999999999999" customHeight="1" x14ac:dyDescent="0.35">
      <c r="A4" s="17">
        <v>2</v>
      </c>
      <c r="B4" s="25" t="s">
        <v>54</v>
      </c>
      <c r="C4" s="10">
        <v>6</v>
      </c>
      <c r="D4" s="10">
        <v>9</v>
      </c>
      <c r="E4" s="10">
        <v>210</v>
      </c>
      <c r="F4" s="10"/>
      <c r="G4" s="10">
        <f t="shared" si="0"/>
        <v>219</v>
      </c>
      <c r="H4" s="10">
        <v>26</v>
      </c>
      <c r="I4" s="10">
        <v>13</v>
      </c>
    </row>
    <row r="5" spans="1:11" ht="18.899999999999999" customHeight="1" x14ac:dyDescent="0.35">
      <c r="A5" s="17">
        <v>3</v>
      </c>
      <c r="B5" s="25" t="s">
        <v>72</v>
      </c>
      <c r="C5" s="10">
        <v>11</v>
      </c>
      <c r="D5" s="10">
        <v>10</v>
      </c>
      <c r="E5" s="10">
        <v>258</v>
      </c>
      <c r="F5" s="10"/>
      <c r="G5" s="10">
        <f t="shared" si="0"/>
        <v>268</v>
      </c>
      <c r="H5" s="10">
        <v>23</v>
      </c>
      <c r="I5" s="10">
        <v>13</v>
      </c>
    </row>
    <row r="6" spans="1:11" ht="18.899999999999999" customHeight="1" x14ac:dyDescent="0.35">
      <c r="A6" s="17">
        <v>4</v>
      </c>
      <c r="B6" s="25" t="s">
        <v>64</v>
      </c>
      <c r="C6" s="10">
        <v>11</v>
      </c>
      <c r="D6" s="10">
        <v>10</v>
      </c>
      <c r="E6" s="10">
        <v>260</v>
      </c>
      <c r="F6" s="10"/>
      <c r="G6" s="10">
        <f t="shared" si="0"/>
        <v>270</v>
      </c>
      <c r="H6" s="10">
        <v>1</v>
      </c>
      <c r="I6" s="10">
        <v>11</v>
      </c>
    </row>
    <row r="7" spans="1:11" ht="18.899999999999999" customHeight="1" x14ac:dyDescent="0.35">
      <c r="A7" s="17">
        <v>5</v>
      </c>
      <c r="B7" s="25" t="s">
        <v>73</v>
      </c>
      <c r="C7" s="10">
        <v>20</v>
      </c>
      <c r="D7" s="10">
        <v>21</v>
      </c>
      <c r="E7" s="10">
        <v>250</v>
      </c>
      <c r="F7" s="10"/>
      <c r="G7" s="10">
        <f t="shared" si="0"/>
        <v>271</v>
      </c>
      <c r="H7" s="10">
        <v>11</v>
      </c>
      <c r="I7" s="10">
        <v>10</v>
      </c>
    </row>
    <row r="8" spans="1:11" ht="18.899999999999999" customHeight="1" x14ac:dyDescent="0.35">
      <c r="A8" s="17">
        <v>6</v>
      </c>
      <c r="B8" s="25" t="s">
        <v>69</v>
      </c>
      <c r="C8" s="10">
        <v>45</v>
      </c>
      <c r="D8" s="10">
        <v>34</v>
      </c>
      <c r="E8" s="10">
        <v>240</v>
      </c>
      <c r="F8" s="10"/>
      <c r="G8" s="10">
        <f t="shared" si="0"/>
        <v>274</v>
      </c>
      <c r="H8" s="10">
        <v>8</v>
      </c>
      <c r="I8" s="10">
        <v>16</v>
      </c>
    </row>
    <row r="9" spans="1:11" ht="18.899999999999999" customHeight="1" x14ac:dyDescent="0.35">
      <c r="A9" s="17">
        <v>7</v>
      </c>
      <c r="B9" s="25" t="s">
        <v>75</v>
      </c>
      <c r="C9" s="10">
        <v>22</v>
      </c>
      <c r="D9" s="10">
        <v>4</v>
      </c>
      <c r="E9" s="10">
        <v>271</v>
      </c>
      <c r="F9" s="10"/>
      <c r="G9" s="10">
        <f t="shared" si="0"/>
        <v>275</v>
      </c>
      <c r="H9" s="10">
        <v>27</v>
      </c>
      <c r="I9" s="10">
        <v>16</v>
      </c>
      <c r="K9" t="s">
        <v>10</v>
      </c>
    </row>
    <row r="10" spans="1:11" ht="18.899999999999999" customHeight="1" x14ac:dyDescent="0.35">
      <c r="A10" s="17">
        <v>8</v>
      </c>
      <c r="B10" s="25" t="s">
        <v>52</v>
      </c>
      <c r="C10" s="10">
        <v>5</v>
      </c>
      <c r="D10" s="10">
        <v>6</v>
      </c>
      <c r="E10" s="10">
        <v>281</v>
      </c>
      <c r="F10" s="10"/>
      <c r="G10" s="10">
        <f t="shared" si="0"/>
        <v>287</v>
      </c>
      <c r="H10" s="10">
        <v>13</v>
      </c>
      <c r="I10" s="10">
        <v>11</v>
      </c>
    </row>
    <row r="11" spans="1:11" ht="18.899999999999999" customHeight="1" x14ac:dyDescent="0.35">
      <c r="A11" s="17">
        <v>9</v>
      </c>
      <c r="B11" s="25" t="s">
        <v>74</v>
      </c>
      <c r="C11" s="10">
        <v>11</v>
      </c>
      <c r="D11" s="10">
        <v>10</v>
      </c>
      <c r="E11" s="10">
        <v>287</v>
      </c>
      <c r="F11" s="10"/>
      <c r="G11" s="10">
        <f t="shared" si="0"/>
        <v>297</v>
      </c>
      <c r="H11" s="10">
        <v>21</v>
      </c>
      <c r="I11" s="10">
        <v>11</v>
      </c>
    </row>
    <row r="12" spans="1:11" ht="18.899999999999999" customHeight="1" x14ac:dyDescent="0.35">
      <c r="A12" s="17">
        <v>10</v>
      </c>
      <c r="B12" s="25" t="s">
        <v>53</v>
      </c>
      <c r="C12" s="10">
        <v>9</v>
      </c>
      <c r="D12" s="10">
        <v>38</v>
      </c>
      <c r="E12" s="10">
        <v>268</v>
      </c>
      <c r="F12" s="10"/>
      <c r="G12" s="10">
        <f t="shared" si="0"/>
        <v>306</v>
      </c>
      <c r="H12" s="10">
        <v>3</v>
      </c>
      <c r="I12" s="10">
        <v>12</v>
      </c>
    </row>
    <row r="13" spans="1:11" ht="18.899999999999999" customHeight="1" x14ac:dyDescent="0.35">
      <c r="A13" s="17">
        <v>11</v>
      </c>
      <c r="B13" s="25" t="s">
        <v>61</v>
      </c>
      <c r="C13" s="10">
        <v>6</v>
      </c>
      <c r="D13" s="10">
        <v>9</v>
      </c>
      <c r="E13" s="10">
        <v>297</v>
      </c>
      <c r="F13" s="10"/>
      <c r="G13" s="10">
        <f t="shared" si="0"/>
        <v>306</v>
      </c>
      <c r="H13" s="10">
        <v>5</v>
      </c>
      <c r="I13" s="10">
        <v>10</v>
      </c>
    </row>
    <row r="14" spans="1:11" ht="18.899999999999999" customHeight="1" x14ac:dyDescent="0.35">
      <c r="A14" s="17">
        <v>12</v>
      </c>
      <c r="B14" s="25" t="s">
        <v>62</v>
      </c>
      <c r="C14" s="10">
        <v>11</v>
      </c>
      <c r="D14" s="10">
        <v>10</v>
      </c>
      <c r="E14" s="10">
        <v>301</v>
      </c>
      <c r="F14" s="10"/>
      <c r="G14" s="10">
        <f t="shared" si="0"/>
        <v>311</v>
      </c>
      <c r="H14" s="10">
        <v>15</v>
      </c>
      <c r="I14" s="10">
        <v>19</v>
      </c>
    </row>
    <row r="15" spans="1:11" ht="18.899999999999999" customHeight="1" x14ac:dyDescent="0.35">
      <c r="A15" s="17">
        <v>13</v>
      </c>
      <c r="B15" s="25" t="s">
        <v>49</v>
      </c>
      <c r="C15" s="10">
        <v>11</v>
      </c>
      <c r="D15" s="10">
        <v>10</v>
      </c>
      <c r="E15" s="10">
        <v>302</v>
      </c>
      <c r="F15" s="10"/>
      <c r="G15" s="10">
        <f t="shared" si="0"/>
        <v>312</v>
      </c>
      <c r="H15" s="10">
        <v>19</v>
      </c>
      <c r="I15" s="10">
        <v>9</v>
      </c>
    </row>
    <row r="16" spans="1:11" ht="18.899999999999999" customHeight="1" x14ac:dyDescent="0.35">
      <c r="A16" s="17">
        <v>14</v>
      </c>
      <c r="B16" s="25" t="s">
        <v>63</v>
      </c>
      <c r="C16" s="10">
        <v>20</v>
      </c>
      <c r="D16" s="10">
        <v>21</v>
      </c>
      <c r="E16" s="10">
        <v>292</v>
      </c>
      <c r="F16" s="10"/>
      <c r="G16" s="10">
        <f t="shared" si="0"/>
        <v>313</v>
      </c>
      <c r="H16" s="10">
        <v>24</v>
      </c>
      <c r="I16" s="10">
        <v>19</v>
      </c>
    </row>
    <row r="17" spans="1:9" ht="18.899999999999999" customHeight="1" x14ac:dyDescent="0.35">
      <c r="A17" s="17">
        <v>15</v>
      </c>
      <c r="B17" s="25" t="s">
        <v>65</v>
      </c>
      <c r="C17" s="10">
        <v>8</v>
      </c>
      <c r="D17" s="10">
        <v>16</v>
      </c>
      <c r="E17" s="10">
        <v>298</v>
      </c>
      <c r="F17" s="10"/>
      <c r="G17" s="10">
        <f t="shared" si="0"/>
        <v>314</v>
      </c>
      <c r="H17" s="10">
        <v>16</v>
      </c>
      <c r="I17" s="10">
        <v>12</v>
      </c>
    </row>
    <row r="18" spans="1:9" ht="18.899999999999999" customHeight="1" x14ac:dyDescent="0.35">
      <c r="A18" s="17">
        <v>16</v>
      </c>
      <c r="B18" s="25" t="s">
        <v>66</v>
      </c>
      <c r="C18" s="10">
        <v>11</v>
      </c>
      <c r="D18" s="10">
        <v>10</v>
      </c>
      <c r="E18" s="10">
        <v>330</v>
      </c>
      <c r="F18" s="10"/>
      <c r="G18" s="10">
        <f t="shared" si="0"/>
        <v>340</v>
      </c>
      <c r="H18" s="10">
        <v>7</v>
      </c>
      <c r="I18" s="10">
        <v>17</v>
      </c>
    </row>
    <row r="19" spans="1:9" ht="18.899999999999999" customHeight="1" x14ac:dyDescent="0.35">
      <c r="A19" s="17">
        <v>17</v>
      </c>
      <c r="B19" s="25" t="s">
        <v>57</v>
      </c>
      <c r="C19" s="10">
        <v>11</v>
      </c>
      <c r="D19" s="10">
        <v>10</v>
      </c>
      <c r="E19" s="10">
        <v>341</v>
      </c>
      <c r="F19" s="10"/>
      <c r="G19" s="10">
        <f t="shared" si="0"/>
        <v>351</v>
      </c>
      <c r="H19" s="10">
        <v>18</v>
      </c>
      <c r="I19" s="10">
        <v>13</v>
      </c>
    </row>
    <row r="20" spans="1:9" ht="18.899999999999999" customHeight="1" x14ac:dyDescent="0.35">
      <c r="A20" s="17">
        <v>18</v>
      </c>
      <c r="B20" s="25" t="s">
        <v>58</v>
      </c>
      <c r="C20" s="10">
        <v>6</v>
      </c>
      <c r="D20" s="10">
        <v>9</v>
      </c>
      <c r="E20" s="10">
        <v>353</v>
      </c>
      <c r="F20" s="10"/>
      <c r="G20" s="10">
        <f t="shared" si="0"/>
        <v>362</v>
      </c>
      <c r="H20" s="10">
        <v>20</v>
      </c>
      <c r="I20" s="10">
        <v>9</v>
      </c>
    </row>
    <row r="21" spans="1:9" ht="18.899999999999999" customHeight="1" x14ac:dyDescent="0.35">
      <c r="A21" s="17">
        <v>19</v>
      </c>
      <c r="B21" s="25" t="s">
        <v>67</v>
      </c>
      <c r="C21" s="10">
        <v>9</v>
      </c>
      <c r="D21" s="10">
        <v>38</v>
      </c>
      <c r="E21" s="10">
        <v>326</v>
      </c>
      <c r="F21" s="10"/>
      <c r="G21" s="10">
        <f t="shared" si="0"/>
        <v>364</v>
      </c>
      <c r="H21" s="10">
        <v>4</v>
      </c>
      <c r="I21" s="10">
        <v>13</v>
      </c>
    </row>
    <row r="22" spans="1:9" ht="18.899999999999999" customHeight="1" x14ac:dyDescent="0.35">
      <c r="A22" s="17">
        <v>20</v>
      </c>
      <c r="B22" s="25" t="s">
        <v>56</v>
      </c>
      <c r="C22" s="10">
        <v>20</v>
      </c>
      <c r="D22" s="10">
        <v>21</v>
      </c>
      <c r="E22" s="10">
        <v>346</v>
      </c>
      <c r="F22" s="10"/>
      <c r="G22" s="10">
        <f t="shared" si="0"/>
        <v>367</v>
      </c>
      <c r="H22" s="10">
        <v>9</v>
      </c>
      <c r="I22" s="10">
        <v>10</v>
      </c>
    </row>
    <row r="23" spans="1:9" ht="18.899999999999999" customHeight="1" x14ac:dyDescent="0.35">
      <c r="A23" s="17">
        <v>21</v>
      </c>
      <c r="B23" s="25" t="s">
        <v>60</v>
      </c>
      <c r="C23" s="10">
        <v>11</v>
      </c>
      <c r="D23" s="10">
        <v>10</v>
      </c>
      <c r="E23" s="10">
        <v>357</v>
      </c>
      <c r="F23" s="10"/>
      <c r="G23" s="10">
        <f t="shared" si="0"/>
        <v>367</v>
      </c>
      <c r="H23" s="10">
        <v>22</v>
      </c>
      <c r="I23" s="10">
        <v>14</v>
      </c>
    </row>
    <row r="24" spans="1:9" ht="18.899999999999999" customHeight="1" x14ac:dyDescent="0.35">
      <c r="A24" s="17">
        <v>22</v>
      </c>
      <c r="B24" s="25" t="s">
        <v>50</v>
      </c>
      <c r="C24" s="10">
        <v>20</v>
      </c>
      <c r="D24" s="10">
        <v>21</v>
      </c>
      <c r="E24" s="10">
        <v>350</v>
      </c>
      <c r="F24" s="10"/>
      <c r="G24" s="10">
        <f t="shared" si="0"/>
        <v>371</v>
      </c>
      <c r="H24" s="10">
        <v>6</v>
      </c>
      <c r="I24" s="10">
        <v>13</v>
      </c>
    </row>
    <row r="25" spans="1:9" ht="18.899999999999999" customHeight="1" x14ac:dyDescent="0.35">
      <c r="A25" s="17">
        <v>23</v>
      </c>
      <c r="B25" s="25" t="s">
        <v>48</v>
      </c>
      <c r="C25" s="10">
        <v>20</v>
      </c>
      <c r="D25" s="10">
        <v>21</v>
      </c>
      <c r="E25" s="10">
        <v>364</v>
      </c>
      <c r="F25" s="10"/>
      <c r="G25" s="10">
        <f t="shared" si="0"/>
        <v>385</v>
      </c>
      <c r="H25" s="10">
        <v>10</v>
      </c>
      <c r="I25" s="10">
        <v>15</v>
      </c>
    </row>
    <row r="26" spans="1:9" ht="18.899999999999999" customHeight="1" x14ac:dyDescent="0.35">
      <c r="A26" s="17">
        <v>24</v>
      </c>
      <c r="B26" s="25" t="s">
        <v>68</v>
      </c>
      <c r="C26" s="10">
        <v>11</v>
      </c>
      <c r="D26" s="10">
        <v>10</v>
      </c>
      <c r="E26" s="10">
        <v>381</v>
      </c>
      <c r="F26" s="10"/>
      <c r="G26" s="10">
        <f t="shared" si="0"/>
        <v>391</v>
      </c>
      <c r="H26" s="10">
        <v>25</v>
      </c>
      <c r="I26" s="10">
        <v>13</v>
      </c>
    </row>
    <row r="27" spans="1:9" ht="18.899999999999999" customHeight="1" x14ac:dyDescent="0.35">
      <c r="A27" s="17">
        <v>25</v>
      </c>
      <c r="B27" s="25" t="s">
        <v>51</v>
      </c>
      <c r="C27" s="10">
        <v>99</v>
      </c>
      <c r="D27" s="10">
        <v>7</v>
      </c>
      <c r="E27" s="10">
        <v>392</v>
      </c>
      <c r="F27" s="10"/>
      <c r="G27" s="10">
        <f t="shared" si="0"/>
        <v>399</v>
      </c>
      <c r="H27" s="10">
        <v>2</v>
      </c>
      <c r="I27" s="10">
        <v>14</v>
      </c>
    </row>
    <row r="28" spans="1:9" ht="18.899999999999999" customHeight="1" x14ac:dyDescent="0.35">
      <c r="A28" s="17">
        <v>26</v>
      </c>
      <c r="B28" s="25" t="s">
        <v>70</v>
      </c>
      <c r="C28" s="10">
        <v>6</v>
      </c>
      <c r="D28" s="10">
        <v>9</v>
      </c>
      <c r="E28" s="10">
        <v>398</v>
      </c>
      <c r="F28" s="10"/>
      <c r="G28" s="10">
        <f t="shared" si="0"/>
        <v>407</v>
      </c>
      <c r="H28" s="10">
        <v>28</v>
      </c>
      <c r="I28" s="10">
        <v>15</v>
      </c>
    </row>
    <row r="29" spans="1:9" ht="18.899999999999999" customHeight="1" x14ac:dyDescent="0.35">
      <c r="A29" s="17">
        <v>27</v>
      </c>
      <c r="B29" s="25" t="s">
        <v>71</v>
      </c>
      <c r="C29" s="10" t="s">
        <v>93</v>
      </c>
      <c r="D29" s="10"/>
      <c r="E29" s="10">
        <v>411</v>
      </c>
      <c r="F29" s="10">
        <v>45</v>
      </c>
      <c r="G29" s="10">
        <f t="shared" si="0"/>
        <v>456</v>
      </c>
      <c r="H29" s="10">
        <v>14</v>
      </c>
      <c r="I29" s="10">
        <v>12</v>
      </c>
    </row>
    <row r="30" spans="1:9" ht="18.899999999999999" customHeight="1" x14ac:dyDescent="0.35">
      <c r="A30" s="17">
        <v>28</v>
      </c>
      <c r="B30" s="25" t="s">
        <v>59</v>
      </c>
      <c r="C30" s="10">
        <v>20</v>
      </c>
      <c r="D30" s="10">
        <v>21</v>
      </c>
      <c r="E30" s="10">
        <v>474</v>
      </c>
      <c r="F30" s="10"/>
      <c r="G30" s="10">
        <f t="shared" si="0"/>
        <v>495</v>
      </c>
      <c r="H30" s="10">
        <v>17</v>
      </c>
      <c r="I30" s="10">
        <v>9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>
        <v>11</v>
      </c>
      <c r="D33" s="37" t="s">
        <v>73</v>
      </c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>
        <v>9</v>
      </c>
      <c r="D34" s="37" t="s">
        <v>56</v>
      </c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>
        <v>20</v>
      </c>
      <c r="D35" s="37" t="s">
        <v>58</v>
      </c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>
        <v>12</v>
      </c>
      <c r="D36" s="37" t="s">
        <v>55</v>
      </c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>
        <v>11</v>
      </c>
      <c r="D39" s="37" t="s">
        <v>94</v>
      </c>
      <c r="E39" s="38"/>
      <c r="F39" s="38"/>
      <c r="G39" s="39"/>
      <c r="H39" s="18">
        <v>200</v>
      </c>
    </row>
    <row r="40" spans="1:8" x14ac:dyDescent="0.3">
      <c r="A40" s="8"/>
      <c r="C40" s="15"/>
      <c r="D40" s="37"/>
      <c r="E40" s="38"/>
      <c r="F40" s="38"/>
      <c r="G40" s="39"/>
      <c r="H40" s="18" t="s">
        <v>95</v>
      </c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K41"/>
  <sheetViews>
    <sheetView workbookViewId="0">
      <pane ySplit="1" topLeftCell="A2" activePane="bottomLeft" state="frozen"/>
      <selection activeCell="M7" sqref="M7"/>
      <selection pane="bottomLeft" activeCell="G3" sqref="G3:G30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42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55</v>
      </c>
      <c r="C3" s="10">
        <v>99</v>
      </c>
      <c r="D3" s="10">
        <v>2</v>
      </c>
      <c r="E3" s="10">
        <v>209</v>
      </c>
      <c r="F3" s="10"/>
      <c r="G3" s="10">
        <f t="shared" ref="G3:G30" si="0">SUM(D3+E3+F3)</f>
        <v>211</v>
      </c>
      <c r="H3" s="10">
        <v>26</v>
      </c>
      <c r="I3" s="10">
        <v>10</v>
      </c>
    </row>
    <row r="4" spans="1:11" ht="18.899999999999999" customHeight="1" x14ac:dyDescent="0.35">
      <c r="A4" s="17">
        <v>2</v>
      </c>
      <c r="B4" s="25" t="s">
        <v>54</v>
      </c>
      <c r="C4" s="10">
        <v>3</v>
      </c>
      <c r="D4" s="10"/>
      <c r="E4" s="10">
        <v>219</v>
      </c>
      <c r="F4" s="10">
        <v>45</v>
      </c>
      <c r="G4" s="10">
        <f t="shared" si="0"/>
        <v>264</v>
      </c>
      <c r="H4" s="10">
        <v>2</v>
      </c>
      <c r="I4" s="10">
        <v>17</v>
      </c>
    </row>
    <row r="5" spans="1:11" ht="18.899999999999999" customHeight="1" x14ac:dyDescent="0.35">
      <c r="A5" s="17">
        <v>3</v>
      </c>
      <c r="B5" s="25" t="s">
        <v>64</v>
      </c>
      <c r="C5" s="10">
        <v>99</v>
      </c>
      <c r="D5" s="10">
        <v>2</v>
      </c>
      <c r="E5" s="10">
        <v>270</v>
      </c>
      <c r="F5" s="10"/>
      <c r="G5" s="10">
        <f t="shared" si="0"/>
        <v>272</v>
      </c>
      <c r="H5" s="10">
        <v>15</v>
      </c>
      <c r="I5" s="10">
        <v>14</v>
      </c>
    </row>
    <row r="6" spans="1:11" ht="18.899999999999999" customHeight="1" x14ac:dyDescent="0.35">
      <c r="A6" s="17">
        <v>4</v>
      </c>
      <c r="B6" s="25" t="s">
        <v>72</v>
      </c>
      <c r="C6" s="10">
        <v>6</v>
      </c>
      <c r="D6" s="10">
        <v>18</v>
      </c>
      <c r="E6" s="10">
        <v>268</v>
      </c>
      <c r="F6" s="10"/>
      <c r="G6" s="10">
        <f t="shared" si="0"/>
        <v>286</v>
      </c>
      <c r="H6" s="10">
        <v>1</v>
      </c>
      <c r="I6" s="10">
        <v>17</v>
      </c>
    </row>
    <row r="7" spans="1:11" ht="18.899999999999999" customHeight="1" x14ac:dyDescent="0.35">
      <c r="A7" s="17">
        <v>5</v>
      </c>
      <c r="B7" s="25" t="s">
        <v>75</v>
      </c>
      <c r="C7" s="10">
        <v>6</v>
      </c>
      <c r="D7" s="10">
        <v>18</v>
      </c>
      <c r="E7" s="10">
        <v>275</v>
      </c>
      <c r="F7" s="10"/>
      <c r="G7" s="10">
        <f t="shared" si="0"/>
        <v>293</v>
      </c>
      <c r="H7" s="10">
        <v>21</v>
      </c>
      <c r="I7" s="10">
        <v>14</v>
      </c>
    </row>
    <row r="8" spans="1:11" ht="18.899999999999999" customHeight="1" x14ac:dyDescent="0.35">
      <c r="A8" s="17">
        <v>6</v>
      </c>
      <c r="B8" s="25" t="s">
        <v>74</v>
      </c>
      <c r="C8" s="10">
        <v>99</v>
      </c>
      <c r="D8" s="10">
        <v>2</v>
      </c>
      <c r="E8" s="10">
        <v>297</v>
      </c>
      <c r="F8" s="10"/>
      <c r="G8" s="10">
        <f t="shared" si="0"/>
        <v>299</v>
      </c>
      <c r="H8" s="10">
        <v>10</v>
      </c>
      <c r="I8" s="10">
        <v>13</v>
      </c>
    </row>
    <row r="9" spans="1:11" ht="18.899999999999999" customHeight="1" x14ac:dyDescent="0.35">
      <c r="A9" s="17">
        <v>7</v>
      </c>
      <c r="B9" s="25" t="s">
        <v>69</v>
      </c>
      <c r="C9" s="10">
        <v>48</v>
      </c>
      <c r="D9" s="10">
        <v>36</v>
      </c>
      <c r="E9" s="10">
        <v>274</v>
      </c>
      <c r="F9" s="10"/>
      <c r="G9" s="10">
        <f t="shared" si="0"/>
        <v>310</v>
      </c>
      <c r="H9" s="10">
        <v>6</v>
      </c>
      <c r="I9" s="10">
        <v>19</v>
      </c>
      <c r="K9" t="s">
        <v>10</v>
      </c>
    </row>
    <row r="10" spans="1:11" ht="18.899999999999999" customHeight="1" x14ac:dyDescent="0.35">
      <c r="A10" s="17">
        <v>8</v>
      </c>
      <c r="B10" s="25" t="s">
        <v>73</v>
      </c>
      <c r="C10" s="10">
        <v>2</v>
      </c>
      <c r="D10" s="10">
        <v>39</v>
      </c>
      <c r="E10" s="10">
        <v>271</v>
      </c>
      <c r="F10" s="10"/>
      <c r="G10" s="10">
        <f t="shared" si="0"/>
        <v>310</v>
      </c>
      <c r="H10" s="10">
        <v>27</v>
      </c>
      <c r="I10" s="10">
        <v>11</v>
      </c>
    </row>
    <row r="11" spans="1:11" ht="18.899999999999999" customHeight="1" x14ac:dyDescent="0.35">
      <c r="A11" s="17">
        <v>9</v>
      </c>
      <c r="B11" s="25" t="s">
        <v>52</v>
      </c>
      <c r="C11" s="10">
        <v>23</v>
      </c>
      <c r="D11" s="10">
        <v>37</v>
      </c>
      <c r="E11" s="10">
        <v>287</v>
      </c>
      <c r="F11" s="10"/>
      <c r="G11" s="10">
        <f t="shared" si="0"/>
        <v>324</v>
      </c>
      <c r="H11" s="10">
        <v>19</v>
      </c>
      <c r="I11" s="10">
        <v>10</v>
      </c>
    </row>
    <row r="12" spans="1:11" ht="18.899999999999999" customHeight="1" x14ac:dyDescent="0.35">
      <c r="A12" s="17">
        <v>10</v>
      </c>
      <c r="B12" s="25" t="s">
        <v>61</v>
      </c>
      <c r="C12" s="10">
        <v>22</v>
      </c>
      <c r="D12" s="10">
        <v>27</v>
      </c>
      <c r="E12" s="10">
        <v>306</v>
      </c>
      <c r="F12" s="10"/>
      <c r="G12" s="10">
        <f t="shared" si="0"/>
        <v>333</v>
      </c>
      <c r="H12" s="10">
        <v>14</v>
      </c>
      <c r="I12" s="10">
        <v>15</v>
      </c>
    </row>
    <row r="13" spans="1:11" ht="18.899999999999999" customHeight="1" x14ac:dyDescent="0.35">
      <c r="A13" s="17">
        <v>11</v>
      </c>
      <c r="B13" s="25" t="s">
        <v>65</v>
      </c>
      <c r="C13" s="10">
        <v>22</v>
      </c>
      <c r="D13" s="10">
        <v>27</v>
      </c>
      <c r="E13" s="10">
        <v>314</v>
      </c>
      <c r="F13" s="10"/>
      <c r="G13" s="10">
        <f t="shared" si="0"/>
        <v>341</v>
      </c>
      <c r="H13" s="10">
        <v>18</v>
      </c>
      <c r="I13" s="10">
        <v>12</v>
      </c>
    </row>
    <row r="14" spans="1:11" ht="18.899999999999999" customHeight="1" x14ac:dyDescent="0.35">
      <c r="A14" s="17">
        <v>12</v>
      </c>
      <c r="B14" s="25" t="s">
        <v>62</v>
      </c>
      <c r="C14" s="10">
        <v>2</v>
      </c>
      <c r="D14" s="10">
        <v>39</v>
      </c>
      <c r="E14" s="10">
        <v>311</v>
      </c>
      <c r="F14" s="10"/>
      <c r="G14" s="10">
        <f t="shared" si="0"/>
        <v>350</v>
      </c>
      <c r="H14" s="10">
        <v>7</v>
      </c>
      <c r="I14" s="10">
        <v>13</v>
      </c>
    </row>
    <row r="15" spans="1:11" ht="18.899999999999999" customHeight="1" x14ac:dyDescent="0.35">
      <c r="A15" s="17">
        <v>13</v>
      </c>
      <c r="B15" s="25" t="s">
        <v>49</v>
      </c>
      <c r="C15" s="10">
        <v>2</v>
      </c>
      <c r="D15" s="10">
        <v>39</v>
      </c>
      <c r="E15" s="10">
        <v>312</v>
      </c>
      <c r="F15" s="10"/>
      <c r="G15" s="10">
        <f t="shared" si="0"/>
        <v>351</v>
      </c>
      <c r="H15" s="10">
        <v>13</v>
      </c>
      <c r="I15" s="10">
        <v>10</v>
      </c>
    </row>
    <row r="16" spans="1:11" ht="18.899999999999999" customHeight="1" x14ac:dyDescent="0.35">
      <c r="A16" s="17">
        <v>14</v>
      </c>
      <c r="B16" s="25" t="s">
        <v>53</v>
      </c>
      <c r="C16" s="10">
        <v>23</v>
      </c>
      <c r="D16" s="10"/>
      <c r="E16" s="10">
        <v>306</v>
      </c>
      <c r="F16" s="10">
        <v>45</v>
      </c>
      <c r="G16" s="10">
        <f t="shared" si="0"/>
        <v>351</v>
      </c>
      <c r="H16" s="10">
        <v>9</v>
      </c>
      <c r="I16" s="10">
        <v>10</v>
      </c>
    </row>
    <row r="17" spans="1:9" ht="18.899999999999999" customHeight="1" x14ac:dyDescent="0.35">
      <c r="A17" s="17">
        <v>15</v>
      </c>
      <c r="B17" s="25" t="s">
        <v>63</v>
      </c>
      <c r="C17" s="10">
        <v>2</v>
      </c>
      <c r="D17" s="10">
        <v>39</v>
      </c>
      <c r="E17" s="10">
        <v>313</v>
      </c>
      <c r="F17" s="10"/>
      <c r="G17" s="10">
        <f t="shared" si="0"/>
        <v>352</v>
      </c>
      <c r="H17" s="10">
        <v>4</v>
      </c>
      <c r="I17" s="10">
        <v>16</v>
      </c>
    </row>
    <row r="18" spans="1:9" ht="18.899999999999999" customHeight="1" x14ac:dyDescent="0.35">
      <c r="A18" s="17">
        <v>16</v>
      </c>
      <c r="B18" s="25" t="s">
        <v>57</v>
      </c>
      <c r="C18" s="10">
        <v>6</v>
      </c>
      <c r="D18" s="10">
        <v>18</v>
      </c>
      <c r="E18" s="10">
        <v>351</v>
      </c>
      <c r="F18" s="10"/>
      <c r="G18" s="10">
        <f t="shared" si="0"/>
        <v>369</v>
      </c>
      <c r="H18" s="10">
        <v>23</v>
      </c>
      <c r="I18" s="10">
        <v>11</v>
      </c>
    </row>
    <row r="19" spans="1:9" ht="18.899999999999999" customHeight="1" x14ac:dyDescent="0.35">
      <c r="A19" s="17">
        <v>17</v>
      </c>
      <c r="B19" s="25" t="s">
        <v>66</v>
      </c>
      <c r="C19" s="10">
        <v>48</v>
      </c>
      <c r="D19" s="10">
        <v>36</v>
      </c>
      <c r="E19" s="10">
        <v>340</v>
      </c>
      <c r="F19" s="10"/>
      <c r="G19" s="10">
        <f t="shared" si="0"/>
        <v>376</v>
      </c>
      <c r="H19" s="10">
        <v>11</v>
      </c>
      <c r="I19" s="10">
        <v>15</v>
      </c>
    </row>
    <row r="20" spans="1:9" ht="18.899999999999999" customHeight="1" x14ac:dyDescent="0.35">
      <c r="A20" s="17">
        <v>18</v>
      </c>
      <c r="B20" s="25" t="s">
        <v>50</v>
      </c>
      <c r="C20" s="10">
        <v>17</v>
      </c>
      <c r="D20" s="10">
        <v>7</v>
      </c>
      <c r="E20" s="10">
        <v>371</v>
      </c>
      <c r="F20" s="10"/>
      <c r="G20" s="10">
        <f t="shared" si="0"/>
        <v>378</v>
      </c>
      <c r="H20" s="10">
        <v>20</v>
      </c>
      <c r="I20" s="10">
        <v>13</v>
      </c>
    </row>
    <row r="21" spans="1:9" ht="18.899999999999999" customHeight="1" x14ac:dyDescent="0.35">
      <c r="A21" s="17">
        <v>19</v>
      </c>
      <c r="B21" s="25" t="s">
        <v>48</v>
      </c>
      <c r="C21" s="10">
        <v>99</v>
      </c>
      <c r="D21" s="10">
        <v>2</v>
      </c>
      <c r="E21" s="10">
        <v>385</v>
      </c>
      <c r="F21" s="10"/>
      <c r="G21" s="10">
        <f t="shared" si="0"/>
        <v>387</v>
      </c>
      <c r="H21" s="10">
        <v>25</v>
      </c>
      <c r="I21" s="10">
        <v>14</v>
      </c>
    </row>
    <row r="22" spans="1:9" ht="18.899999999999999" customHeight="1" x14ac:dyDescent="0.35">
      <c r="A22" s="17">
        <v>20</v>
      </c>
      <c r="B22" s="25" t="s">
        <v>67</v>
      </c>
      <c r="C22" s="10">
        <v>48</v>
      </c>
      <c r="D22" s="10">
        <v>36</v>
      </c>
      <c r="E22" s="10">
        <v>364</v>
      </c>
      <c r="F22" s="10"/>
      <c r="G22" s="10">
        <f t="shared" si="0"/>
        <v>400</v>
      </c>
      <c r="H22" s="10">
        <v>8</v>
      </c>
      <c r="I22" s="10">
        <v>17</v>
      </c>
    </row>
    <row r="23" spans="1:9" ht="18.899999999999999" customHeight="1" x14ac:dyDescent="0.35">
      <c r="A23" s="17">
        <v>21</v>
      </c>
      <c r="B23" s="25" t="s">
        <v>58</v>
      </c>
      <c r="C23" s="10">
        <v>2</v>
      </c>
      <c r="D23" s="10">
        <v>39</v>
      </c>
      <c r="E23" s="10">
        <v>362</v>
      </c>
      <c r="F23" s="10"/>
      <c r="G23" s="10">
        <f t="shared" si="0"/>
        <v>401</v>
      </c>
      <c r="H23" s="10">
        <v>5</v>
      </c>
      <c r="I23" s="10">
        <v>15</v>
      </c>
    </row>
    <row r="24" spans="1:9" ht="18.899999999999999" customHeight="1" x14ac:dyDescent="0.35">
      <c r="A24" s="17">
        <v>22</v>
      </c>
      <c r="B24" s="25" t="s">
        <v>56</v>
      </c>
      <c r="C24" s="10">
        <v>48</v>
      </c>
      <c r="D24" s="10">
        <v>36</v>
      </c>
      <c r="E24" s="10">
        <v>367</v>
      </c>
      <c r="F24" s="10"/>
      <c r="G24" s="10">
        <f t="shared" si="0"/>
        <v>403</v>
      </c>
      <c r="H24" s="10">
        <v>16</v>
      </c>
      <c r="I24" s="10">
        <v>12</v>
      </c>
    </row>
    <row r="25" spans="1:9" ht="18.899999999999999" customHeight="1" x14ac:dyDescent="0.35">
      <c r="A25" s="17">
        <v>23</v>
      </c>
      <c r="B25" s="25" t="s">
        <v>60</v>
      </c>
      <c r="C25" s="10">
        <v>2</v>
      </c>
      <c r="D25" s="10">
        <v>39</v>
      </c>
      <c r="E25" s="10">
        <v>367</v>
      </c>
      <c r="F25" s="10"/>
      <c r="G25" s="10">
        <f t="shared" si="0"/>
        <v>406</v>
      </c>
      <c r="H25" s="10">
        <v>22</v>
      </c>
      <c r="I25" s="10">
        <v>13</v>
      </c>
    </row>
    <row r="26" spans="1:9" ht="18.899999999999999" customHeight="1" x14ac:dyDescent="0.35">
      <c r="A26" s="17">
        <v>24</v>
      </c>
      <c r="B26" s="25" t="s">
        <v>68</v>
      </c>
      <c r="C26" s="10">
        <v>2</v>
      </c>
      <c r="D26" s="10">
        <v>39</v>
      </c>
      <c r="E26" s="10">
        <v>391</v>
      </c>
      <c r="F26" s="10"/>
      <c r="G26" s="10">
        <f t="shared" si="0"/>
        <v>430</v>
      </c>
      <c r="H26" s="10">
        <v>3</v>
      </c>
      <c r="I26" s="10">
        <v>5</v>
      </c>
    </row>
    <row r="27" spans="1:9" ht="18.899999999999999" customHeight="1" x14ac:dyDescent="0.35">
      <c r="A27" s="17">
        <v>25</v>
      </c>
      <c r="B27" s="25" t="s">
        <v>51</v>
      </c>
      <c r="C27" s="10">
        <v>23</v>
      </c>
      <c r="D27" s="10">
        <v>37</v>
      </c>
      <c r="E27" s="10">
        <v>399</v>
      </c>
      <c r="F27" s="10"/>
      <c r="G27" s="10">
        <f t="shared" si="0"/>
        <v>436</v>
      </c>
      <c r="H27" s="10">
        <v>17</v>
      </c>
      <c r="I27" s="10">
        <v>16</v>
      </c>
    </row>
    <row r="28" spans="1:9" ht="18.899999999999999" customHeight="1" x14ac:dyDescent="0.35">
      <c r="A28" s="17">
        <v>26</v>
      </c>
      <c r="B28" s="25" t="s">
        <v>70</v>
      </c>
      <c r="C28" s="10">
        <v>2</v>
      </c>
      <c r="D28" s="10">
        <v>39</v>
      </c>
      <c r="E28" s="10">
        <v>407</v>
      </c>
      <c r="F28" s="10"/>
      <c r="G28" s="10">
        <f t="shared" si="0"/>
        <v>446</v>
      </c>
      <c r="H28" s="10">
        <v>24</v>
      </c>
      <c r="I28" s="10">
        <v>19</v>
      </c>
    </row>
    <row r="29" spans="1:9" ht="18.899999999999999" customHeight="1" x14ac:dyDescent="0.35">
      <c r="A29" s="17">
        <v>27</v>
      </c>
      <c r="B29" s="25" t="s">
        <v>71</v>
      </c>
      <c r="C29" s="10">
        <v>2</v>
      </c>
      <c r="D29" s="10">
        <v>39</v>
      </c>
      <c r="E29" s="10">
        <v>456</v>
      </c>
      <c r="F29" s="10"/>
      <c r="G29" s="10">
        <f t="shared" si="0"/>
        <v>495</v>
      </c>
      <c r="H29" s="10">
        <v>28</v>
      </c>
      <c r="I29" s="10">
        <v>16</v>
      </c>
    </row>
    <row r="30" spans="1:9" ht="18.899999999999999" customHeight="1" x14ac:dyDescent="0.35">
      <c r="A30" s="17">
        <v>28</v>
      </c>
      <c r="B30" s="25" t="s">
        <v>59</v>
      </c>
      <c r="C30" s="10">
        <v>48</v>
      </c>
      <c r="D30" s="10">
        <v>36</v>
      </c>
      <c r="E30" s="10">
        <v>495</v>
      </c>
      <c r="F30" s="10"/>
      <c r="G30" s="10">
        <f t="shared" si="0"/>
        <v>531</v>
      </c>
      <c r="H30" s="10">
        <v>12</v>
      </c>
      <c r="I30" s="10">
        <v>15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>
        <v>1</v>
      </c>
      <c r="D33" s="37" t="s">
        <v>83</v>
      </c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>
        <v>12</v>
      </c>
      <c r="D34" s="37" t="s">
        <v>59</v>
      </c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>
        <v>26</v>
      </c>
      <c r="D35" s="37" t="s">
        <v>55</v>
      </c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>
        <v>4</v>
      </c>
      <c r="D36" s="37" t="s">
        <v>82</v>
      </c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>
        <v>1</v>
      </c>
      <c r="D39" s="37" t="s">
        <v>22</v>
      </c>
      <c r="E39" s="38"/>
      <c r="F39" s="38"/>
      <c r="G39" s="39"/>
      <c r="H39" s="18">
        <v>50</v>
      </c>
    </row>
    <row r="40" spans="1:8" x14ac:dyDescent="0.3">
      <c r="A40" s="8"/>
      <c r="C40" s="15"/>
      <c r="D40" s="37"/>
      <c r="E40" s="38"/>
      <c r="F40" s="38"/>
      <c r="G40" s="39"/>
      <c r="H40" s="18"/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K41"/>
  <sheetViews>
    <sheetView workbookViewId="0">
      <pane ySplit="1" topLeftCell="A2" activePane="bottomLeft" state="frozen"/>
      <selection activeCell="M7" sqref="M7"/>
      <selection pane="bottomLeft" activeCell="L8" sqref="L8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43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55</v>
      </c>
      <c r="C3" s="10">
        <v>23</v>
      </c>
      <c r="D3" s="10">
        <v>6</v>
      </c>
      <c r="E3" s="10">
        <v>211</v>
      </c>
      <c r="F3" s="10"/>
      <c r="G3" s="10">
        <f t="shared" ref="G3:G30" si="0">SUM(D3+E3+F3)</f>
        <v>217</v>
      </c>
      <c r="H3" s="10">
        <v>20</v>
      </c>
      <c r="I3" s="10">
        <v>14</v>
      </c>
    </row>
    <row r="4" spans="1:11" ht="18.899999999999999" customHeight="1" x14ac:dyDescent="0.35">
      <c r="A4" s="17">
        <v>2</v>
      </c>
      <c r="B4" s="25" t="s">
        <v>64</v>
      </c>
      <c r="C4" s="10">
        <v>45</v>
      </c>
      <c r="D4" s="10">
        <v>2</v>
      </c>
      <c r="E4" s="10">
        <v>272</v>
      </c>
      <c r="F4" s="10"/>
      <c r="G4" s="10">
        <f t="shared" si="0"/>
        <v>274</v>
      </c>
      <c r="H4" s="10">
        <v>6</v>
      </c>
      <c r="I4" s="10">
        <v>9</v>
      </c>
    </row>
    <row r="5" spans="1:11" ht="18.899999999999999" customHeight="1" x14ac:dyDescent="0.35">
      <c r="A5" s="17">
        <v>3</v>
      </c>
      <c r="B5" s="25" t="s">
        <v>54</v>
      </c>
      <c r="C5" s="10">
        <v>54</v>
      </c>
      <c r="D5" s="10">
        <v>22</v>
      </c>
      <c r="E5" s="10">
        <v>264</v>
      </c>
      <c r="F5" s="10"/>
      <c r="G5" s="10">
        <f t="shared" si="0"/>
        <v>286</v>
      </c>
      <c r="H5" s="10">
        <v>1</v>
      </c>
      <c r="I5" s="10">
        <v>15</v>
      </c>
    </row>
    <row r="6" spans="1:11" ht="18.899999999999999" customHeight="1" x14ac:dyDescent="0.35">
      <c r="A6" s="17">
        <v>4</v>
      </c>
      <c r="B6" s="25" t="s">
        <v>75</v>
      </c>
      <c r="C6" s="10">
        <v>45</v>
      </c>
      <c r="D6" s="10">
        <v>2</v>
      </c>
      <c r="E6" s="10">
        <v>293</v>
      </c>
      <c r="F6" s="10"/>
      <c r="G6" s="10">
        <f t="shared" si="0"/>
        <v>295</v>
      </c>
      <c r="H6" s="10">
        <v>22</v>
      </c>
      <c r="I6" s="10">
        <v>17</v>
      </c>
    </row>
    <row r="7" spans="1:11" ht="18.899999999999999" customHeight="1" x14ac:dyDescent="0.35">
      <c r="A7" s="17">
        <v>5</v>
      </c>
      <c r="B7" s="25" t="s">
        <v>74</v>
      </c>
      <c r="C7" s="10">
        <v>11</v>
      </c>
      <c r="D7" s="10">
        <v>7</v>
      </c>
      <c r="E7" s="10">
        <v>299</v>
      </c>
      <c r="F7" s="10"/>
      <c r="G7" s="10">
        <f t="shared" si="0"/>
        <v>306</v>
      </c>
      <c r="H7" s="10">
        <v>12</v>
      </c>
      <c r="I7" s="10">
        <v>14</v>
      </c>
    </row>
    <row r="8" spans="1:11" ht="18.899999999999999" customHeight="1" x14ac:dyDescent="0.35">
      <c r="A8" s="17">
        <v>6</v>
      </c>
      <c r="B8" s="25" t="s">
        <v>72</v>
      </c>
      <c r="C8" s="10">
        <v>24</v>
      </c>
      <c r="D8" s="10">
        <v>21</v>
      </c>
      <c r="E8" s="10">
        <v>286</v>
      </c>
      <c r="F8" s="10"/>
      <c r="G8" s="10">
        <f t="shared" si="0"/>
        <v>307</v>
      </c>
      <c r="H8" s="10">
        <v>19</v>
      </c>
      <c r="I8" s="10">
        <v>23</v>
      </c>
    </row>
    <row r="9" spans="1:11" ht="18.899999999999999" customHeight="1" x14ac:dyDescent="0.35">
      <c r="A9" s="17">
        <v>7</v>
      </c>
      <c r="B9" s="25" t="s">
        <v>73</v>
      </c>
      <c r="C9" s="10">
        <v>45</v>
      </c>
      <c r="D9" s="10">
        <v>2</v>
      </c>
      <c r="E9" s="10">
        <v>310</v>
      </c>
      <c r="F9" s="10"/>
      <c r="G9" s="10">
        <f t="shared" si="0"/>
        <v>312</v>
      </c>
      <c r="H9" s="10">
        <v>26</v>
      </c>
      <c r="I9" s="10">
        <v>16</v>
      </c>
      <c r="K9" t="s">
        <v>10</v>
      </c>
    </row>
    <row r="10" spans="1:11" ht="18.899999999999999" customHeight="1" x14ac:dyDescent="0.35">
      <c r="A10" s="17">
        <v>8</v>
      </c>
      <c r="B10" s="25" t="s">
        <v>69</v>
      </c>
      <c r="C10" s="10">
        <v>11</v>
      </c>
      <c r="D10" s="10">
        <v>7</v>
      </c>
      <c r="E10" s="10">
        <v>310</v>
      </c>
      <c r="F10" s="10"/>
      <c r="G10" s="10">
        <f t="shared" si="0"/>
        <v>317</v>
      </c>
      <c r="H10" s="10">
        <v>13</v>
      </c>
      <c r="I10" s="10">
        <v>13</v>
      </c>
    </row>
    <row r="11" spans="1:11" ht="18.899999999999999" customHeight="1" x14ac:dyDescent="0.35">
      <c r="A11" s="17">
        <v>9</v>
      </c>
      <c r="B11" s="25" t="s">
        <v>61</v>
      </c>
      <c r="C11" s="10">
        <v>19</v>
      </c>
      <c r="D11" s="10">
        <v>0</v>
      </c>
      <c r="E11" s="10">
        <v>333</v>
      </c>
      <c r="F11" s="10"/>
      <c r="G11" s="10">
        <f t="shared" si="0"/>
        <v>333</v>
      </c>
      <c r="H11" s="10">
        <v>15</v>
      </c>
      <c r="I11" s="10">
        <v>12</v>
      </c>
    </row>
    <row r="12" spans="1:11" ht="18.899999999999999" customHeight="1" x14ac:dyDescent="0.35">
      <c r="A12" s="17">
        <v>10</v>
      </c>
      <c r="B12" s="25" t="s">
        <v>49</v>
      </c>
      <c r="C12" s="10">
        <v>45</v>
      </c>
      <c r="D12" s="10">
        <v>2</v>
      </c>
      <c r="E12" s="10">
        <v>351</v>
      </c>
      <c r="F12" s="10"/>
      <c r="G12" s="10">
        <f t="shared" si="0"/>
        <v>353</v>
      </c>
      <c r="H12" s="10">
        <v>5</v>
      </c>
      <c r="I12" s="10">
        <v>15</v>
      </c>
    </row>
    <row r="13" spans="1:11" ht="18.899999999999999" customHeight="1" x14ac:dyDescent="0.35">
      <c r="A13" s="17">
        <v>11</v>
      </c>
      <c r="B13" s="25" t="s">
        <v>52</v>
      </c>
      <c r="C13" s="10">
        <v>48</v>
      </c>
      <c r="D13" s="10">
        <v>31</v>
      </c>
      <c r="E13" s="10">
        <v>324</v>
      </c>
      <c r="F13" s="10"/>
      <c r="G13" s="10">
        <f t="shared" si="0"/>
        <v>355</v>
      </c>
      <c r="H13" s="10">
        <v>21</v>
      </c>
      <c r="I13" s="10">
        <v>12</v>
      </c>
    </row>
    <row r="14" spans="1:11" ht="18.899999999999999" customHeight="1" x14ac:dyDescent="0.35">
      <c r="A14" s="17">
        <v>12</v>
      </c>
      <c r="B14" s="25" t="s">
        <v>65</v>
      </c>
      <c r="C14" s="10">
        <v>54</v>
      </c>
      <c r="D14" s="10">
        <v>22</v>
      </c>
      <c r="E14" s="10">
        <v>341</v>
      </c>
      <c r="F14" s="10"/>
      <c r="G14" s="10">
        <f t="shared" si="0"/>
        <v>363</v>
      </c>
      <c r="H14" s="10">
        <v>3</v>
      </c>
      <c r="I14" s="10">
        <v>17</v>
      </c>
    </row>
    <row r="15" spans="1:11" ht="18.899999999999999" customHeight="1" x14ac:dyDescent="0.35">
      <c r="A15" s="17">
        <v>13</v>
      </c>
      <c r="B15" s="25" t="s">
        <v>62</v>
      </c>
      <c r="C15" s="10">
        <v>5</v>
      </c>
      <c r="D15" s="10">
        <v>19</v>
      </c>
      <c r="E15" s="10">
        <v>350</v>
      </c>
      <c r="F15" s="10"/>
      <c r="G15" s="10">
        <f t="shared" si="0"/>
        <v>369</v>
      </c>
      <c r="H15" s="10">
        <v>10</v>
      </c>
      <c r="I15" s="10">
        <v>16</v>
      </c>
    </row>
    <row r="16" spans="1:11" ht="18.899999999999999" customHeight="1" x14ac:dyDescent="0.35">
      <c r="A16" s="17">
        <v>14</v>
      </c>
      <c r="B16" s="25" t="s">
        <v>53</v>
      </c>
      <c r="C16" s="10">
        <v>5</v>
      </c>
      <c r="D16" s="10">
        <v>19</v>
      </c>
      <c r="E16" s="10">
        <v>351</v>
      </c>
      <c r="F16" s="10"/>
      <c r="G16" s="10">
        <f t="shared" si="0"/>
        <v>370</v>
      </c>
      <c r="H16" s="10">
        <v>14</v>
      </c>
      <c r="I16" s="10">
        <v>20</v>
      </c>
    </row>
    <row r="17" spans="1:9" ht="18.899999999999999" customHeight="1" x14ac:dyDescent="0.35">
      <c r="A17" s="17">
        <v>15</v>
      </c>
      <c r="B17" s="25" t="s">
        <v>63</v>
      </c>
      <c r="C17" s="10">
        <v>5</v>
      </c>
      <c r="D17" s="10">
        <v>19</v>
      </c>
      <c r="E17" s="10">
        <v>352</v>
      </c>
      <c r="F17" s="10"/>
      <c r="G17" s="10">
        <f t="shared" si="0"/>
        <v>371</v>
      </c>
      <c r="H17" s="10">
        <v>16</v>
      </c>
      <c r="I17" s="10">
        <v>17</v>
      </c>
    </row>
    <row r="18" spans="1:9" ht="18.899999999999999" customHeight="1" x14ac:dyDescent="0.35">
      <c r="A18" s="17">
        <v>16</v>
      </c>
      <c r="B18" s="25" t="s">
        <v>66</v>
      </c>
      <c r="C18" s="10">
        <v>2</v>
      </c>
      <c r="D18" s="10">
        <v>12</v>
      </c>
      <c r="E18" s="10">
        <v>376</v>
      </c>
      <c r="F18" s="10"/>
      <c r="G18" s="10">
        <f t="shared" si="0"/>
        <v>388</v>
      </c>
      <c r="H18" s="10">
        <v>2</v>
      </c>
      <c r="I18" s="10">
        <v>16</v>
      </c>
    </row>
    <row r="19" spans="1:9" ht="18.899999999999999" customHeight="1" x14ac:dyDescent="0.35">
      <c r="A19" s="17">
        <v>17</v>
      </c>
      <c r="B19" s="25" t="s">
        <v>48</v>
      </c>
      <c r="C19" s="10">
        <v>11</v>
      </c>
      <c r="D19" s="10">
        <v>7</v>
      </c>
      <c r="E19" s="10">
        <v>387</v>
      </c>
      <c r="F19" s="10"/>
      <c r="G19" s="10">
        <f t="shared" si="0"/>
        <v>394</v>
      </c>
      <c r="H19" s="10">
        <v>27</v>
      </c>
      <c r="I19" s="10">
        <v>17</v>
      </c>
    </row>
    <row r="20" spans="1:9" ht="18.899999999999999" customHeight="1" x14ac:dyDescent="0.35">
      <c r="A20" s="17">
        <v>18</v>
      </c>
      <c r="B20" s="25" t="s">
        <v>50</v>
      </c>
      <c r="C20" s="10">
        <v>22</v>
      </c>
      <c r="D20" s="10">
        <v>20</v>
      </c>
      <c r="E20" s="10">
        <v>378</v>
      </c>
      <c r="F20" s="10"/>
      <c r="G20" s="10">
        <f t="shared" si="0"/>
        <v>398</v>
      </c>
      <c r="H20" s="10">
        <v>18</v>
      </c>
      <c r="I20" s="10">
        <v>17</v>
      </c>
    </row>
    <row r="21" spans="1:9" ht="18.899999999999999" customHeight="1" x14ac:dyDescent="0.35">
      <c r="A21" s="17">
        <v>19</v>
      </c>
      <c r="B21" s="25" t="s">
        <v>57</v>
      </c>
      <c r="C21" s="10">
        <v>20</v>
      </c>
      <c r="D21" s="10">
        <v>29</v>
      </c>
      <c r="E21" s="10">
        <v>369</v>
      </c>
      <c r="F21" s="10"/>
      <c r="G21" s="10">
        <f t="shared" si="0"/>
        <v>398</v>
      </c>
      <c r="H21" s="10">
        <v>28</v>
      </c>
      <c r="I21" s="10">
        <v>18</v>
      </c>
    </row>
    <row r="22" spans="1:9" ht="18.899999999999999" customHeight="1" x14ac:dyDescent="0.35">
      <c r="A22" s="17">
        <v>20</v>
      </c>
      <c r="B22" s="25" t="s">
        <v>58</v>
      </c>
      <c r="C22" s="10">
        <v>11</v>
      </c>
      <c r="D22" s="10">
        <v>7</v>
      </c>
      <c r="E22" s="10">
        <v>401</v>
      </c>
      <c r="F22" s="10"/>
      <c r="G22" s="10">
        <f t="shared" si="0"/>
        <v>408</v>
      </c>
      <c r="H22" s="10">
        <v>23</v>
      </c>
      <c r="I22" s="10">
        <v>11</v>
      </c>
    </row>
    <row r="23" spans="1:9" ht="18.899999999999999" customHeight="1" x14ac:dyDescent="0.35">
      <c r="A23" s="17">
        <v>21</v>
      </c>
      <c r="B23" s="25" t="s">
        <v>56</v>
      </c>
      <c r="C23" s="10">
        <v>11</v>
      </c>
      <c r="D23" s="10">
        <v>7</v>
      </c>
      <c r="E23" s="10">
        <v>403</v>
      </c>
      <c r="F23" s="10"/>
      <c r="G23" s="10">
        <f t="shared" si="0"/>
        <v>410</v>
      </c>
      <c r="H23" s="10">
        <v>7</v>
      </c>
      <c r="I23" s="10">
        <v>15</v>
      </c>
    </row>
    <row r="24" spans="1:9" ht="18.899999999999999" customHeight="1" x14ac:dyDescent="0.35">
      <c r="A24" s="17">
        <v>22</v>
      </c>
      <c r="B24" s="25" t="s">
        <v>60</v>
      </c>
      <c r="C24" s="10">
        <v>22</v>
      </c>
      <c r="D24" s="10">
        <v>20</v>
      </c>
      <c r="E24" s="10">
        <v>406</v>
      </c>
      <c r="F24" s="10"/>
      <c r="G24" s="10">
        <f t="shared" si="0"/>
        <v>426</v>
      </c>
      <c r="H24" s="10">
        <v>9</v>
      </c>
      <c r="I24" s="10">
        <v>15</v>
      </c>
    </row>
    <row r="25" spans="1:9" ht="18.899999999999999" customHeight="1" x14ac:dyDescent="0.35">
      <c r="A25" s="17">
        <v>23</v>
      </c>
      <c r="B25" s="25" t="s">
        <v>67</v>
      </c>
      <c r="C25" s="10">
        <v>20</v>
      </c>
      <c r="D25" s="10">
        <v>29</v>
      </c>
      <c r="E25" s="10">
        <v>400</v>
      </c>
      <c r="F25" s="10"/>
      <c r="G25" s="10">
        <f t="shared" si="0"/>
        <v>429</v>
      </c>
      <c r="H25" s="10">
        <v>24</v>
      </c>
      <c r="I25" s="10">
        <v>20</v>
      </c>
    </row>
    <row r="26" spans="1:9" ht="18.899999999999999" customHeight="1" x14ac:dyDescent="0.35">
      <c r="A26" s="17">
        <v>24</v>
      </c>
      <c r="B26" s="25" t="s">
        <v>51</v>
      </c>
      <c r="C26" s="10">
        <v>11</v>
      </c>
      <c r="D26" s="10">
        <v>7</v>
      </c>
      <c r="E26" s="10">
        <v>436</v>
      </c>
      <c r="F26" s="10"/>
      <c r="G26" s="10">
        <f t="shared" si="0"/>
        <v>443</v>
      </c>
      <c r="H26" s="10">
        <v>25</v>
      </c>
      <c r="I26" s="10">
        <v>14</v>
      </c>
    </row>
    <row r="27" spans="1:9" ht="18.899999999999999" customHeight="1" x14ac:dyDescent="0.35">
      <c r="A27" s="17">
        <v>25</v>
      </c>
      <c r="B27" s="25" t="s">
        <v>70</v>
      </c>
      <c r="C27" s="10">
        <v>11</v>
      </c>
      <c r="D27" s="10">
        <v>7</v>
      </c>
      <c r="E27" s="10">
        <v>446</v>
      </c>
      <c r="F27" s="10"/>
      <c r="G27" s="10">
        <f t="shared" si="0"/>
        <v>453</v>
      </c>
      <c r="H27" s="10">
        <v>17</v>
      </c>
      <c r="I27" s="10">
        <v>18</v>
      </c>
    </row>
    <row r="28" spans="1:9" ht="18.899999999999999" customHeight="1" x14ac:dyDescent="0.35">
      <c r="A28" s="17">
        <v>26</v>
      </c>
      <c r="B28" s="25" t="s">
        <v>68</v>
      </c>
      <c r="C28" s="10">
        <v>99</v>
      </c>
      <c r="D28" s="10">
        <v>25</v>
      </c>
      <c r="E28" s="10">
        <v>430</v>
      </c>
      <c r="F28" s="10"/>
      <c r="G28" s="10">
        <f t="shared" si="0"/>
        <v>455</v>
      </c>
      <c r="H28" s="10">
        <v>8</v>
      </c>
      <c r="I28" s="10">
        <v>15</v>
      </c>
    </row>
    <row r="29" spans="1:9" ht="18.899999999999999" customHeight="1" x14ac:dyDescent="0.35">
      <c r="A29" s="17">
        <v>27</v>
      </c>
      <c r="B29" s="25" t="s">
        <v>71</v>
      </c>
      <c r="C29" s="10">
        <v>99</v>
      </c>
      <c r="D29" s="10">
        <v>25</v>
      </c>
      <c r="E29" s="10">
        <v>495</v>
      </c>
      <c r="F29" s="10"/>
      <c r="G29" s="10">
        <f t="shared" si="0"/>
        <v>520</v>
      </c>
      <c r="H29" s="10">
        <v>11</v>
      </c>
      <c r="I29" s="10">
        <v>21</v>
      </c>
    </row>
    <row r="30" spans="1:9" ht="18.899999999999999" customHeight="1" x14ac:dyDescent="0.35">
      <c r="A30" s="17">
        <v>28</v>
      </c>
      <c r="B30" s="25" t="s">
        <v>59</v>
      </c>
      <c r="C30" s="10">
        <v>1</v>
      </c>
      <c r="D30" s="10">
        <v>11</v>
      </c>
      <c r="E30" s="10">
        <v>531</v>
      </c>
      <c r="F30" s="10"/>
      <c r="G30" s="10">
        <f t="shared" si="0"/>
        <v>542</v>
      </c>
      <c r="H30" s="10">
        <v>4</v>
      </c>
      <c r="I30" s="10">
        <v>7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>
        <v>2</v>
      </c>
      <c r="D33" s="37" t="s">
        <v>66</v>
      </c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>
        <v>4</v>
      </c>
      <c r="D34" s="37" t="s">
        <v>59</v>
      </c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>
        <v>19</v>
      </c>
      <c r="D35" s="37" t="s">
        <v>72</v>
      </c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>
        <v>7</v>
      </c>
      <c r="D36" s="37" t="s">
        <v>56</v>
      </c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>
        <v>2</v>
      </c>
      <c r="D39" s="37" t="s">
        <v>22</v>
      </c>
      <c r="E39" s="38"/>
      <c r="F39" s="38"/>
      <c r="G39" s="39"/>
      <c r="H39" s="18">
        <v>100</v>
      </c>
    </row>
    <row r="40" spans="1:8" x14ac:dyDescent="0.3">
      <c r="A40" s="8"/>
      <c r="C40" s="15"/>
      <c r="D40" s="37"/>
      <c r="E40" s="38"/>
      <c r="F40" s="38"/>
      <c r="G40" s="39"/>
      <c r="H40" s="18"/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L41"/>
  <sheetViews>
    <sheetView workbookViewId="0">
      <pane ySplit="1" topLeftCell="A2" activePane="bottomLeft" state="frozen"/>
      <selection activeCell="M7" sqref="M7"/>
      <selection pane="bottomLeft" activeCell="N7" sqref="N7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2" ht="31.2" x14ac:dyDescent="0.75">
      <c r="A1" s="32" t="s">
        <v>96</v>
      </c>
      <c r="B1" s="33"/>
      <c r="C1" s="33"/>
      <c r="D1" s="33"/>
      <c r="E1" s="33"/>
      <c r="F1" s="13"/>
    </row>
    <row r="2" spans="1:12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2" ht="18.899999999999999" customHeight="1" x14ac:dyDescent="0.35">
      <c r="A3" s="17">
        <v>1</v>
      </c>
      <c r="B3" s="25" t="s">
        <v>55</v>
      </c>
      <c r="C3" s="10">
        <v>22</v>
      </c>
      <c r="D3" s="10">
        <v>5</v>
      </c>
      <c r="E3" s="10">
        <v>217</v>
      </c>
      <c r="F3" s="10"/>
      <c r="G3" s="10">
        <f t="shared" ref="G3:G30" si="0">SUM(D3+E3+F3)</f>
        <v>222</v>
      </c>
      <c r="H3" s="10">
        <v>24</v>
      </c>
      <c r="I3" s="10">
        <v>14</v>
      </c>
    </row>
    <row r="4" spans="1:12" ht="18.899999999999999" customHeight="1" x14ac:dyDescent="0.35">
      <c r="A4" s="17">
        <v>2</v>
      </c>
      <c r="B4" s="25" t="s">
        <v>64</v>
      </c>
      <c r="C4" s="10">
        <v>22</v>
      </c>
      <c r="D4" s="10">
        <v>5</v>
      </c>
      <c r="E4" s="10">
        <v>274</v>
      </c>
      <c r="F4" s="10"/>
      <c r="G4" s="10">
        <f t="shared" si="0"/>
        <v>279</v>
      </c>
      <c r="H4" s="10">
        <v>11</v>
      </c>
      <c r="I4" s="10">
        <v>17</v>
      </c>
    </row>
    <row r="5" spans="1:12" ht="18.899999999999999" customHeight="1" x14ac:dyDescent="0.35">
      <c r="A5" s="17">
        <v>3</v>
      </c>
      <c r="B5" s="25" t="s">
        <v>54</v>
      </c>
      <c r="C5" s="10">
        <v>2</v>
      </c>
      <c r="D5" s="10">
        <v>19</v>
      </c>
      <c r="E5" s="10">
        <v>286</v>
      </c>
      <c r="F5" s="10"/>
      <c r="G5" s="10">
        <f t="shared" si="0"/>
        <v>305</v>
      </c>
      <c r="H5" s="10">
        <v>18</v>
      </c>
      <c r="I5" s="10">
        <v>11</v>
      </c>
    </row>
    <row r="6" spans="1:12" ht="18.899999999999999" customHeight="1" x14ac:dyDescent="0.35">
      <c r="A6" s="17">
        <v>4</v>
      </c>
      <c r="B6" s="25" t="s">
        <v>75</v>
      </c>
      <c r="C6" s="10">
        <v>54</v>
      </c>
      <c r="D6" s="10">
        <v>10</v>
      </c>
      <c r="E6" s="10">
        <v>295</v>
      </c>
      <c r="F6" s="10"/>
      <c r="G6" s="10">
        <f t="shared" si="0"/>
        <v>305</v>
      </c>
      <c r="H6" s="10">
        <v>12</v>
      </c>
      <c r="I6" s="10">
        <v>19</v>
      </c>
    </row>
    <row r="7" spans="1:12" ht="18.899999999999999" customHeight="1" x14ac:dyDescent="0.35">
      <c r="A7" s="17">
        <v>5</v>
      </c>
      <c r="B7" s="25" t="s">
        <v>74</v>
      </c>
      <c r="C7" s="10">
        <v>54</v>
      </c>
      <c r="D7" s="10">
        <v>10</v>
      </c>
      <c r="E7" s="10">
        <v>306</v>
      </c>
      <c r="F7" s="10"/>
      <c r="G7" s="10">
        <f t="shared" si="0"/>
        <v>316</v>
      </c>
      <c r="H7" s="10">
        <v>26</v>
      </c>
      <c r="I7" s="10">
        <v>6</v>
      </c>
      <c r="L7" t="s">
        <v>44</v>
      </c>
    </row>
    <row r="8" spans="1:12" ht="18.899999999999999" customHeight="1" x14ac:dyDescent="0.35">
      <c r="A8" s="17">
        <v>6</v>
      </c>
      <c r="B8" s="25" t="s">
        <v>72</v>
      </c>
      <c r="C8" s="10">
        <v>2</v>
      </c>
      <c r="D8" s="10">
        <v>19</v>
      </c>
      <c r="E8" s="10">
        <v>307</v>
      </c>
      <c r="F8" s="10"/>
      <c r="G8" s="10">
        <f t="shared" si="0"/>
        <v>326</v>
      </c>
      <c r="H8" s="10">
        <v>27</v>
      </c>
      <c r="I8" s="10">
        <v>15</v>
      </c>
    </row>
    <row r="9" spans="1:12" ht="18.899999999999999" customHeight="1" x14ac:dyDescent="0.35">
      <c r="A9" s="17">
        <v>7</v>
      </c>
      <c r="B9" s="25" t="s">
        <v>69</v>
      </c>
      <c r="C9" s="10">
        <v>5</v>
      </c>
      <c r="D9" s="10">
        <v>12</v>
      </c>
      <c r="E9" s="10">
        <v>317</v>
      </c>
      <c r="F9" s="10"/>
      <c r="G9" s="10">
        <f t="shared" si="0"/>
        <v>329</v>
      </c>
      <c r="H9" s="10">
        <v>19</v>
      </c>
      <c r="I9" s="10">
        <v>17</v>
      </c>
      <c r="K9" t="s">
        <v>10</v>
      </c>
    </row>
    <row r="10" spans="1:12" ht="18.899999999999999" customHeight="1" x14ac:dyDescent="0.35">
      <c r="A10" s="17">
        <v>8</v>
      </c>
      <c r="B10" s="25" t="s">
        <v>73</v>
      </c>
      <c r="C10" s="10">
        <v>6</v>
      </c>
      <c r="D10" s="10">
        <v>17</v>
      </c>
      <c r="E10" s="10">
        <v>312</v>
      </c>
      <c r="F10" s="10"/>
      <c r="G10" s="10">
        <f t="shared" si="0"/>
        <v>329</v>
      </c>
      <c r="H10" s="10">
        <v>6</v>
      </c>
      <c r="I10" s="10">
        <v>12</v>
      </c>
    </row>
    <row r="11" spans="1:12" ht="18.899999999999999" customHeight="1" x14ac:dyDescent="0.35">
      <c r="A11" s="17">
        <v>9</v>
      </c>
      <c r="B11" s="25" t="s">
        <v>61</v>
      </c>
      <c r="C11" s="10">
        <v>22</v>
      </c>
      <c r="D11" s="10">
        <v>5</v>
      </c>
      <c r="E11" s="10">
        <v>333</v>
      </c>
      <c r="F11" s="10"/>
      <c r="G11" s="10">
        <f t="shared" si="0"/>
        <v>338</v>
      </c>
      <c r="H11" s="10">
        <v>5</v>
      </c>
      <c r="I11" s="10">
        <v>9</v>
      </c>
    </row>
    <row r="12" spans="1:12" ht="18.899999999999999" customHeight="1" x14ac:dyDescent="0.35">
      <c r="A12" s="17">
        <v>10</v>
      </c>
      <c r="B12" s="25" t="s">
        <v>49</v>
      </c>
      <c r="C12" s="10">
        <v>5</v>
      </c>
      <c r="D12" s="10">
        <v>12</v>
      </c>
      <c r="E12" s="10">
        <v>353</v>
      </c>
      <c r="F12" s="10"/>
      <c r="G12" s="10">
        <f t="shared" si="0"/>
        <v>365</v>
      </c>
      <c r="H12" s="10">
        <v>28</v>
      </c>
      <c r="I12" s="10">
        <v>12</v>
      </c>
    </row>
    <row r="13" spans="1:12" ht="18.899999999999999" customHeight="1" x14ac:dyDescent="0.35">
      <c r="A13" s="17">
        <v>11</v>
      </c>
      <c r="B13" s="25" t="s">
        <v>65</v>
      </c>
      <c r="C13" s="10">
        <v>20</v>
      </c>
      <c r="D13" s="10">
        <v>7</v>
      </c>
      <c r="E13" s="10">
        <v>363</v>
      </c>
      <c r="F13" s="10"/>
      <c r="G13" s="10">
        <f t="shared" si="0"/>
        <v>370</v>
      </c>
      <c r="H13" s="10">
        <v>17</v>
      </c>
      <c r="I13" s="10">
        <v>13</v>
      </c>
    </row>
    <row r="14" spans="1:12" ht="18.899999999999999" customHeight="1" x14ac:dyDescent="0.35">
      <c r="A14" s="17">
        <v>12</v>
      </c>
      <c r="B14" s="25" t="s">
        <v>53</v>
      </c>
      <c r="C14" s="10">
        <v>19</v>
      </c>
      <c r="D14" s="10">
        <v>2</v>
      </c>
      <c r="E14" s="10">
        <v>370</v>
      </c>
      <c r="F14" s="10"/>
      <c r="G14" s="10">
        <f t="shared" si="0"/>
        <v>372</v>
      </c>
      <c r="H14" s="10">
        <v>4</v>
      </c>
      <c r="I14" s="10">
        <v>15</v>
      </c>
    </row>
    <row r="15" spans="1:12" ht="18.899999999999999" customHeight="1" x14ac:dyDescent="0.35">
      <c r="A15" s="17">
        <v>13</v>
      </c>
      <c r="B15" s="25" t="s">
        <v>62</v>
      </c>
      <c r="C15" s="10">
        <v>12</v>
      </c>
      <c r="D15" s="10">
        <v>4</v>
      </c>
      <c r="E15" s="10">
        <v>369</v>
      </c>
      <c r="F15" s="10"/>
      <c r="G15" s="10">
        <f t="shared" si="0"/>
        <v>373</v>
      </c>
      <c r="H15" s="10">
        <v>13</v>
      </c>
      <c r="I15" s="10">
        <v>11</v>
      </c>
    </row>
    <row r="16" spans="1:12" ht="18.899999999999999" customHeight="1" x14ac:dyDescent="0.35">
      <c r="A16" s="17">
        <v>14</v>
      </c>
      <c r="B16" s="25" t="s">
        <v>63</v>
      </c>
      <c r="C16" s="10">
        <v>19</v>
      </c>
      <c r="D16" s="10">
        <v>2</v>
      </c>
      <c r="E16" s="10">
        <v>371</v>
      </c>
      <c r="F16" s="10"/>
      <c r="G16" s="10">
        <f t="shared" si="0"/>
        <v>373</v>
      </c>
      <c r="H16" s="10">
        <v>20</v>
      </c>
      <c r="I16" s="10">
        <v>10</v>
      </c>
    </row>
    <row r="17" spans="1:9" ht="18.899999999999999" customHeight="1" x14ac:dyDescent="0.35">
      <c r="A17" s="17">
        <v>15</v>
      </c>
      <c r="B17" s="25" t="s">
        <v>52</v>
      </c>
      <c r="C17" s="10">
        <v>2</v>
      </c>
      <c r="D17" s="10">
        <v>19</v>
      </c>
      <c r="E17" s="10">
        <v>355</v>
      </c>
      <c r="F17" s="10"/>
      <c r="G17" s="10">
        <f t="shared" si="0"/>
        <v>374</v>
      </c>
      <c r="H17" s="10">
        <v>16</v>
      </c>
      <c r="I17" s="10">
        <v>16</v>
      </c>
    </row>
    <row r="18" spans="1:9" ht="18.899999999999999" customHeight="1" x14ac:dyDescent="0.35">
      <c r="A18" s="17">
        <v>16</v>
      </c>
      <c r="B18" s="25" t="s">
        <v>66</v>
      </c>
      <c r="C18" s="10">
        <v>22</v>
      </c>
      <c r="D18" s="10">
        <v>5</v>
      </c>
      <c r="E18" s="10">
        <v>388</v>
      </c>
      <c r="F18" s="10"/>
      <c r="G18" s="10">
        <f t="shared" si="0"/>
        <v>393</v>
      </c>
      <c r="H18" s="10">
        <v>3</v>
      </c>
      <c r="I18" s="10">
        <v>11</v>
      </c>
    </row>
    <row r="19" spans="1:9" ht="18.899999999999999" customHeight="1" x14ac:dyDescent="0.35">
      <c r="A19" s="17">
        <v>17</v>
      </c>
      <c r="B19" s="25" t="s">
        <v>48</v>
      </c>
      <c r="C19" s="10">
        <v>12</v>
      </c>
      <c r="D19" s="10">
        <v>4</v>
      </c>
      <c r="E19" s="10">
        <v>394</v>
      </c>
      <c r="F19" s="10"/>
      <c r="G19" s="10">
        <f t="shared" si="0"/>
        <v>398</v>
      </c>
      <c r="H19" s="10">
        <v>1</v>
      </c>
      <c r="I19" s="10">
        <v>10</v>
      </c>
    </row>
    <row r="20" spans="1:9" ht="18.899999999999999" customHeight="1" x14ac:dyDescent="0.35">
      <c r="A20" s="17">
        <v>18</v>
      </c>
      <c r="B20" s="25" t="s">
        <v>50</v>
      </c>
      <c r="C20" s="10">
        <v>12</v>
      </c>
      <c r="D20" s="10">
        <v>4</v>
      </c>
      <c r="E20" s="10">
        <v>398</v>
      </c>
      <c r="F20" s="10"/>
      <c r="G20" s="10">
        <f t="shared" si="0"/>
        <v>402</v>
      </c>
      <c r="H20" s="10">
        <v>14</v>
      </c>
      <c r="I20" s="10">
        <v>10</v>
      </c>
    </row>
    <row r="21" spans="1:9" ht="18.899999999999999" customHeight="1" x14ac:dyDescent="0.35">
      <c r="A21" s="17">
        <v>19</v>
      </c>
      <c r="B21" s="25" t="s">
        <v>57</v>
      </c>
      <c r="C21" s="10">
        <v>12</v>
      </c>
      <c r="D21" s="10">
        <v>4</v>
      </c>
      <c r="E21" s="10">
        <v>398</v>
      </c>
      <c r="F21" s="10"/>
      <c r="G21" s="10">
        <f t="shared" si="0"/>
        <v>402</v>
      </c>
      <c r="H21" s="10">
        <v>7</v>
      </c>
      <c r="I21" s="10">
        <v>12</v>
      </c>
    </row>
    <row r="22" spans="1:9" ht="18.899999999999999" customHeight="1" x14ac:dyDescent="0.35">
      <c r="A22" s="17">
        <v>20</v>
      </c>
      <c r="B22" s="25" t="s">
        <v>56</v>
      </c>
      <c r="C22" s="10">
        <v>22</v>
      </c>
      <c r="D22" s="10">
        <v>5</v>
      </c>
      <c r="E22" s="10">
        <v>410</v>
      </c>
      <c r="F22" s="10"/>
      <c r="G22" s="10">
        <f t="shared" si="0"/>
        <v>415</v>
      </c>
      <c r="H22" s="10">
        <v>8</v>
      </c>
      <c r="I22" s="10">
        <v>18</v>
      </c>
    </row>
    <row r="23" spans="1:9" ht="18.899999999999999" customHeight="1" x14ac:dyDescent="0.35">
      <c r="A23" s="17">
        <v>21</v>
      </c>
      <c r="B23" s="25" t="s">
        <v>58</v>
      </c>
      <c r="C23" s="10">
        <v>20</v>
      </c>
      <c r="D23" s="10">
        <v>7</v>
      </c>
      <c r="E23" s="10">
        <v>408</v>
      </c>
      <c r="F23" s="10"/>
      <c r="G23" s="10">
        <f t="shared" si="0"/>
        <v>415</v>
      </c>
      <c r="H23" s="10">
        <v>10</v>
      </c>
      <c r="I23" s="10">
        <v>19</v>
      </c>
    </row>
    <row r="24" spans="1:9" ht="18.899999999999999" customHeight="1" x14ac:dyDescent="0.35">
      <c r="A24" s="17">
        <v>22</v>
      </c>
      <c r="B24" s="25" t="s">
        <v>60</v>
      </c>
      <c r="C24" s="10">
        <v>20</v>
      </c>
      <c r="D24" s="10">
        <v>7</v>
      </c>
      <c r="E24" s="10">
        <v>426</v>
      </c>
      <c r="F24" s="10"/>
      <c r="G24" s="10">
        <f t="shared" si="0"/>
        <v>433</v>
      </c>
      <c r="H24" s="10">
        <v>25</v>
      </c>
      <c r="I24" s="10">
        <v>14</v>
      </c>
    </row>
    <row r="25" spans="1:9" ht="18.899999999999999" customHeight="1" x14ac:dyDescent="0.35">
      <c r="A25" s="17">
        <v>23</v>
      </c>
      <c r="B25" s="25" t="s">
        <v>67</v>
      </c>
      <c r="C25" s="10">
        <v>1</v>
      </c>
      <c r="D25" s="10">
        <v>24</v>
      </c>
      <c r="E25" s="10">
        <v>429</v>
      </c>
      <c r="F25" s="10"/>
      <c r="G25" s="10">
        <f t="shared" si="0"/>
        <v>453</v>
      </c>
      <c r="H25" s="10">
        <v>22</v>
      </c>
      <c r="I25" s="10">
        <v>8</v>
      </c>
    </row>
    <row r="26" spans="1:9" ht="18.899999999999999" customHeight="1" x14ac:dyDescent="0.35">
      <c r="A26" s="17">
        <v>24</v>
      </c>
      <c r="B26" s="25" t="s">
        <v>51</v>
      </c>
      <c r="C26" s="10">
        <v>45</v>
      </c>
      <c r="D26" s="10">
        <v>16</v>
      </c>
      <c r="E26" s="10">
        <v>443</v>
      </c>
      <c r="F26" s="10"/>
      <c r="G26" s="10">
        <f t="shared" si="0"/>
        <v>459</v>
      </c>
      <c r="H26" s="10">
        <v>9</v>
      </c>
      <c r="I26" s="10">
        <v>12</v>
      </c>
    </row>
    <row r="27" spans="1:9" ht="18.899999999999999" customHeight="1" x14ac:dyDescent="0.35">
      <c r="A27" s="17">
        <v>25</v>
      </c>
      <c r="B27" s="25" t="s">
        <v>70</v>
      </c>
      <c r="C27" s="10">
        <v>1</v>
      </c>
      <c r="D27" s="10">
        <v>24</v>
      </c>
      <c r="E27" s="10">
        <v>453</v>
      </c>
      <c r="F27" s="10"/>
      <c r="G27" s="10">
        <f t="shared" si="0"/>
        <v>477</v>
      </c>
      <c r="H27" s="10">
        <v>2</v>
      </c>
      <c r="I27" s="10">
        <v>18</v>
      </c>
    </row>
    <row r="28" spans="1:9" ht="18.899999999999999" customHeight="1" x14ac:dyDescent="0.35">
      <c r="A28" s="17">
        <v>26</v>
      </c>
      <c r="B28" s="25" t="s">
        <v>68</v>
      </c>
      <c r="C28" s="10">
        <v>1</v>
      </c>
      <c r="D28" s="10">
        <v>24</v>
      </c>
      <c r="E28" s="10">
        <v>455</v>
      </c>
      <c r="F28" s="10"/>
      <c r="G28" s="10">
        <f t="shared" si="0"/>
        <v>479</v>
      </c>
      <c r="H28" s="10">
        <v>15</v>
      </c>
      <c r="I28" s="10">
        <v>11</v>
      </c>
    </row>
    <row r="29" spans="1:9" ht="18.899999999999999" customHeight="1" x14ac:dyDescent="0.35">
      <c r="A29" s="17">
        <v>27</v>
      </c>
      <c r="B29" s="25" t="s">
        <v>71</v>
      </c>
      <c r="C29" s="10">
        <v>1</v>
      </c>
      <c r="D29" s="10">
        <v>24</v>
      </c>
      <c r="E29" s="10">
        <v>520</v>
      </c>
      <c r="F29" s="10"/>
      <c r="G29" s="10">
        <f t="shared" si="0"/>
        <v>544</v>
      </c>
      <c r="H29" s="10">
        <v>23</v>
      </c>
      <c r="I29" s="10">
        <v>12</v>
      </c>
    </row>
    <row r="30" spans="1:9" ht="18.899999999999999" customHeight="1" x14ac:dyDescent="0.35">
      <c r="A30" s="17">
        <v>28</v>
      </c>
      <c r="B30" s="25" t="s">
        <v>59</v>
      </c>
      <c r="C30" s="10">
        <v>22</v>
      </c>
      <c r="D30" s="10">
        <v>5</v>
      </c>
      <c r="E30" s="10">
        <v>542</v>
      </c>
      <c r="F30" s="10"/>
      <c r="G30" s="10">
        <f t="shared" si="0"/>
        <v>547</v>
      </c>
      <c r="H30" s="10">
        <v>21</v>
      </c>
      <c r="I30" s="10">
        <v>12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>
        <v>1</v>
      </c>
      <c r="D33" s="37" t="s">
        <v>48</v>
      </c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>
        <v>3</v>
      </c>
      <c r="D34" s="37" t="s">
        <v>66</v>
      </c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>
        <v>19</v>
      </c>
      <c r="D35" s="37" t="s">
        <v>69</v>
      </c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>
        <v>4</v>
      </c>
      <c r="D36" s="37" t="s">
        <v>86</v>
      </c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>
        <v>1</v>
      </c>
      <c r="D39" s="37" t="s">
        <v>22</v>
      </c>
      <c r="E39" s="38"/>
      <c r="F39" s="38"/>
      <c r="G39" s="39"/>
      <c r="H39" s="18">
        <v>150</v>
      </c>
    </row>
    <row r="40" spans="1:8" x14ac:dyDescent="0.3">
      <c r="A40" s="8"/>
      <c r="C40" s="15"/>
      <c r="D40" s="37"/>
      <c r="E40" s="38"/>
      <c r="F40" s="38"/>
      <c r="G40" s="39"/>
      <c r="H40" s="18"/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67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K41"/>
  <sheetViews>
    <sheetView workbookViewId="0">
      <pane ySplit="1" topLeftCell="A2" activePane="bottomLeft" state="frozen"/>
      <selection activeCell="M7" sqref="M7"/>
      <selection pane="bottomLeft" activeCell="M6" sqref="M6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13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55</v>
      </c>
      <c r="C3" s="10">
        <v>5</v>
      </c>
      <c r="D3" s="10">
        <v>32</v>
      </c>
      <c r="E3" s="10">
        <v>222</v>
      </c>
      <c r="F3" s="10"/>
      <c r="G3" s="10">
        <f t="shared" ref="G3:G30" si="0">SUM(D3+E3+F3)</f>
        <v>254</v>
      </c>
      <c r="H3" s="10">
        <v>17</v>
      </c>
      <c r="I3" s="10">
        <v>12</v>
      </c>
    </row>
    <row r="4" spans="1:11" ht="18.899999999999999" customHeight="1" x14ac:dyDescent="0.35">
      <c r="A4" s="17">
        <v>2</v>
      </c>
      <c r="B4" s="25" t="s">
        <v>64</v>
      </c>
      <c r="C4" s="10">
        <v>20</v>
      </c>
      <c r="D4" s="10">
        <v>0</v>
      </c>
      <c r="E4" s="10">
        <v>279</v>
      </c>
      <c r="F4" s="10"/>
      <c r="G4" s="10">
        <f t="shared" si="0"/>
        <v>279</v>
      </c>
      <c r="H4" s="10">
        <v>20</v>
      </c>
      <c r="I4" s="10">
        <v>15</v>
      </c>
    </row>
    <row r="5" spans="1:11" ht="18.899999999999999" customHeight="1" x14ac:dyDescent="0.35">
      <c r="A5" s="17">
        <v>3</v>
      </c>
      <c r="B5" s="25" t="s">
        <v>54</v>
      </c>
      <c r="C5" s="10">
        <v>54</v>
      </c>
      <c r="D5" s="10">
        <v>10</v>
      </c>
      <c r="E5" s="10">
        <v>305</v>
      </c>
      <c r="F5" s="10"/>
      <c r="G5" s="10">
        <f t="shared" si="0"/>
        <v>315</v>
      </c>
      <c r="H5" s="10">
        <v>28</v>
      </c>
      <c r="I5" s="10">
        <v>8</v>
      </c>
    </row>
    <row r="6" spans="1:11" ht="18.899999999999999" customHeight="1" x14ac:dyDescent="0.35">
      <c r="A6" s="17">
        <v>4</v>
      </c>
      <c r="B6" s="25" t="s">
        <v>74</v>
      </c>
      <c r="C6" s="10">
        <v>12</v>
      </c>
      <c r="D6" s="10">
        <v>4</v>
      </c>
      <c r="E6" s="10">
        <v>316</v>
      </c>
      <c r="F6" s="10"/>
      <c r="G6" s="10">
        <f t="shared" si="0"/>
        <v>320</v>
      </c>
      <c r="H6" s="10">
        <v>7</v>
      </c>
      <c r="I6" s="10">
        <v>16</v>
      </c>
    </row>
    <row r="7" spans="1:11" ht="18.899999999999999" customHeight="1" x14ac:dyDescent="0.35">
      <c r="A7" s="17">
        <v>5</v>
      </c>
      <c r="B7" s="25" t="s">
        <v>69</v>
      </c>
      <c r="C7" s="10">
        <v>20</v>
      </c>
      <c r="D7" s="10">
        <v>0</v>
      </c>
      <c r="E7" s="10">
        <v>329</v>
      </c>
      <c r="F7" s="10"/>
      <c r="G7" s="10">
        <f t="shared" si="0"/>
        <v>329</v>
      </c>
      <c r="H7" s="10">
        <v>23</v>
      </c>
      <c r="I7" s="10">
        <v>17</v>
      </c>
    </row>
    <row r="8" spans="1:11" ht="18.899999999999999" customHeight="1" x14ac:dyDescent="0.35">
      <c r="A8" s="17">
        <v>6</v>
      </c>
      <c r="B8" s="25" t="s">
        <v>75</v>
      </c>
      <c r="C8" s="10">
        <v>9</v>
      </c>
      <c r="D8" s="10">
        <v>38</v>
      </c>
      <c r="E8" s="10">
        <v>305</v>
      </c>
      <c r="F8" s="10"/>
      <c r="G8" s="10">
        <f t="shared" si="0"/>
        <v>343</v>
      </c>
      <c r="H8" s="10">
        <v>12</v>
      </c>
      <c r="I8" s="10">
        <v>16</v>
      </c>
    </row>
    <row r="9" spans="1:11" ht="18.899999999999999" customHeight="1" x14ac:dyDescent="0.35">
      <c r="A9" s="17">
        <v>7</v>
      </c>
      <c r="B9" s="25" t="s">
        <v>72</v>
      </c>
      <c r="C9" s="10">
        <v>5</v>
      </c>
      <c r="D9" s="10">
        <v>32</v>
      </c>
      <c r="E9" s="10">
        <v>326</v>
      </c>
      <c r="F9" s="10"/>
      <c r="G9" s="10">
        <f t="shared" si="0"/>
        <v>358</v>
      </c>
      <c r="H9" s="10">
        <v>18</v>
      </c>
      <c r="I9" s="10">
        <v>12</v>
      </c>
      <c r="K9" t="s">
        <v>10</v>
      </c>
    </row>
    <row r="10" spans="1:11" ht="18.899999999999999" customHeight="1" x14ac:dyDescent="0.35">
      <c r="A10" s="17">
        <v>8</v>
      </c>
      <c r="B10" s="25" t="s">
        <v>73</v>
      </c>
      <c r="C10" s="10">
        <v>5</v>
      </c>
      <c r="D10" s="10">
        <v>32</v>
      </c>
      <c r="E10" s="10">
        <v>329</v>
      </c>
      <c r="F10" s="10"/>
      <c r="G10" s="10">
        <f t="shared" si="0"/>
        <v>361</v>
      </c>
      <c r="H10" s="10">
        <v>21</v>
      </c>
      <c r="I10" s="10">
        <v>14</v>
      </c>
    </row>
    <row r="11" spans="1:11" ht="18.899999999999999" customHeight="1" x14ac:dyDescent="0.35">
      <c r="A11" s="17">
        <v>9</v>
      </c>
      <c r="B11" s="25" t="s">
        <v>61</v>
      </c>
      <c r="C11" s="10">
        <v>5</v>
      </c>
      <c r="D11" s="10">
        <v>32</v>
      </c>
      <c r="E11" s="10">
        <v>338</v>
      </c>
      <c r="F11" s="10"/>
      <c r="G11" s="10">
        <f t="shared" si="0"/>
        <v>370</v>
      </c>
      <c r="H11" s="10">
        <v>15</v>
      </c>
      <c r="I11" s="10">
        <v>13</v>
      </c>
    </row>
    <row r="12" spans="1:11" ht="18.899999999999999" customHeight="1" x14ac:dyDescent="0.35">
      <c r="A12" s="17">
        <v>10</v>
      </c>
      <c r="B12" s="25" t="s">
        <v>65</v>
      </c>
      <c r="C12" s="10">
        <v>6</v>
      </c>
      <c r="D12" s="10">
        <v>2</v>
      </c>
      <c r="E12" s="10">
        <v>370</v>
      </c>
      <c r="F12" s="10"/>
      <c r="G12" s="10">
        <f t="shared" si="0"/>
        <v>372</v>
      </c>
      <c r="H12" s="10">
        <v>14</v>
      </c>
      <c r="I12" s="10">
        <v>16</v>
      </c>
    </row>
    <row r="13" spans="1:11" ht="18.899999999999999" customHeight="1" x14ac:dyDescent="0.35">
      <c r="A13" s="17">
        <v>11</v>
      </c>
      <c r="B13" s="25" t="s">
        <v>62</v>
      </c>
      <c r="C13" s="10">
        <v>6</v>
      </c>
      <c r="D13" s="10">
        <v>2</v>
      </c>
      <c r="E13" s="10">
        <v>373</v>
      </c>
      <c r="F13" s="10"/>
      <c r="G13" s="10">
        <f t="shared" si="0"/>
        <v>375</v>
      </c>
      <c r="H13" s="10">
        <v>5</v>
      </c>
      <c r="I13" s="10">
        <v>12</v>
      </c>
    </row>
    <row r="14" spans="1:11" ht="18.899999999999999" customHeight="1" x14ac:dyDescent="0.35">
      <c r="A14" s="17">
        <v>12</v>
      </c>
      <c r="B14" s="25" t="s">
        <v>53</v>
      </c>
      <c r="C14" s="10">
        <v>48</v>
      </c>
      <c r="D14" s="10">
        <v>8</v>
      </c>
      <c r="E14" s="10">
        <v>372</v>
      </c>
      <c r="F14" s="10"/>
      <c r="G14" s="10">
        <f t="shared" si="0"/>
        <v>380</v>
      </c>
      <c r="H14" s="10">
        <v>11</v>
      </c>
      <c r="I14" s="10">
        <v>16</v>
      </c>
    </row>
    <row r="15" spans="1:11" ht="18.899999999999999" customHeight="1" x14ac:dyDescent="0.35">
      <c r="A15" s="17">
        <v>13</v>
      </c>
      <c r="B15" s="25" t="s">
        <v>52</v>
      </c>
      <c r="C15" s="10">
        <v>1</v>
      </c>
      <c r="D15" s="10">
        <v>19</v>
      </c>
      <c r="E15" s="10">
        <v>374</v>
      </c>
      <c r="F15" s="10"/>
      <c r="G15" s="10">
        <f t="shared" si="0"/>
        <v>393</v>
      </c>
      <c r="H15" s="10">
        <v>27</v>
      </c>
      <c r="I15" s="10">
        <v>9</v>
      </c>
    </row>
    <row r="16" spans="1:11" ht="18.899999999999999" customHeight="1" x14ac:dyDescent="0.35">
      <c r="A16" s="17">
        <v>14</v>
      </c>
      <c r="B16" s="25" t="s">
        <v>49</v>
      </c>
      <c r="C16" s="10">
        <v>9</v>
      </c>
      <c r="D16" s="10">
        <v>38</v>
      </c>
      <c r="E16" s="10">
        <v>365</v>
      </c>
      <c r="F16" s="10"/>
      <c r="G16" s="10">
        <f t="shared" si="0"/>
        <v>403</v>
      </c>
      <c r="H16" s="10">
        <v>9</v>
      </c>
      <c r="I16" s="10">
        <v>11</v>
      </c>
    </row>
    <row r="17" spans="1:9" ht="18.899999999999999" customHeight="1" x14ac:dyDescent="0.35">
      <c r="A17" s="17">
        <v>15</v>
      </c>
      <c r="B17" s="25" t="s">
        <v>57</v>
      </c>
      <c r="C17" s="10">
        <v>12</v>
      </c>
      <c r="D17" s="10">
        <v>4</v>
      </c>
      <c r="E17" s="10">
        <v>402</v>
      </c>
      <c r="F17" s="10"/>
      <c r="G17" s="10">
        <f t="shared" si="0"/>
        <v>406</v>
      </c>
      <c r="H17" s="10">
        <v>10</v>
      </c>
      <c r="I17" s="10">
        <v>12</v>
      </c>
    </row>
    <row r="18" spans="1:9" ht="18.899999999999999" customHeight="1" x14ac:dyDescent="0.35">
      <c r="A18" s="17">
        <v>16</v>
      </c>
      <c r="B18" s="25" t="s">
        <v>48</v>
      </c>
      <c r="C18" s="10">
        <v>54</v>
      </c>
      <c r="D18" s="10">
        <v>10</v>
      </c>
      <c r="E18" s="10">
        <v>398</v>
      </c>
      <c r="F18" s="10"/>
      <c r="G18" s="10">
        <f t="shared" si="0"/>
        <v>408</v>
      </c>
      <c r="H18" s="10">
        <v>1</v>
      </c>
      <c r="I18" s="10">
        <v>21</v>
      </c>
    </row>
    <row r="19" spans="1:9" ht="18.899999999999999" customHeight="1" x14ac:dyDescent="0.35">
      <c r="A19" s="17">
        <v>17</v>
      </c>
      <c r="B19" s="25" t="s">
        <v>63</v>
      </c>
      <c r="C19" s="10">
        <v>9</v>
      </c>
      <c r="D19" s="10">
        <v>38</v>
      </c>
      <c r="E19" s="10">
        <v>373</v>
      </c>
      <c r="F19" s="10"/>
      <c r="G19" s="10">
        <f t="shared" si="0"/>
        <v>411</v>
      </c>
      <c r="H19" s="10">
        <v>2</v>
      </c>
      <c r="I19" s="10">
        <v>16</v>
      </c>
    </row>
    <row r="20" spans="1:9" ht="18.899999999999999" customHeight="1" x14ac:dyDescent="0.35">
      <c r="A20" s="17">
        <v>18</v>
      </c>
      <c r="B20" s="25" t="s">
        <v>50</v>
      </c>
      <c r="C20" s="10">
        <v>54</v>
      </c>
      <c r="D20" s="10">
        <v>10</v>
      </c>
      <c r="E20" s="10">
        <v>402</v>
      </c>
      <c r="F20" s="10"/>
      <c r="G20" s="10">
        <f t="shared" si="0"/>
        <v>412</v>
      </c>
      <c r="H20" s="10">
        <v>8</v>
      </c>
      <c r="I20" s="10">
        <v>17</v>
      </c>
    </row>
    <row r="21" spans="1:9" ht="18.899999999999999" customHeight="1" x14ac:dyDescent="0.35">
      <c r="A21" s="17">
        <v>19</v>
      </c>
      <c r="B21" s="25" t="s">
        <v>66</v>
      </c>
      <c r="C21" s="10">
        <v>5</v>
      </c>
      <c r="D21" s="10">
        <v>32</v>
      </c>
      <c r="E21" s="10">
        <v>393</v>
      </c>
      <c r="F21" s="10"/>
      <c r="G21" s="10">
        <f t="shared" si="0"/>
        <v>425</v>
      </c>
      <c r="H21" s="10">
        <v>6</v>
      </c>
      <c r="I21" s="10">
        <v>16</v>
      </c>
    </row>
    <row r="22" spans="1:9" ht="18.899999999999999" customHeight="1" x14ac:dyDescent="0.35">
      <c r="A22" s="17">
        <v>20</v>
      </c>
      <c r="B22" s="25" t="s">
        <v>56</v>
      </c>
      <c r="C22" s="10">
        <v>5</v>
      </c>
      <c r="D22" s="10">
        <v>32</v>
      </c>
      <c r="E22" s="10">
        <v>415</v>
      </c>
      <c r="F22" s="10"/>
      <c r="G22" s="10">
        <f t="shared" si="0"/>
        <v>447</v>
      </c>
      <c r="H22" s="10">
        <v>13</v>
      </c>
      <c r="I22" s="10">
        <v>12</v>
      </c>
    </row>
    <row r="23" spans="1:9" ht="18.899999999999999" customHeight="1" x14ac:dyDescent="0.35">
      <c r="A23" s="17">
        <v>21</v>
      </c>
      <c r="B23" s="25" t="s">
        <v>58</v>
      </c>
      <c r="C23" s="10">
        <v>16</v>
      </c>
      <c r="D23" s="10">
        <v>36</v>
      </c>
      <c r="E23" s="10">
        <v>415</v>
      </c>
      <c r="F23" s="10"/>
      <c r="G23" s="10">
        <f t="shared" si="0"/>
        <v>451</v>
      </c>
      <c r="H23" s="10">
        <v>3</v>
      </c>
      <c r="I23" s="10">
        <v>17</v>
      </c>
    </row>
    <row r="24" spans="1:9" ht="18.899999999999999" customHeight="1" x14ac:dyDescent="0.35">
      <c r="A24" s="17">
        <v>22</v>
      </c>
      <c r="B24" s="25" t="s">
        <v>60</v>
      </c>
      <c r="C24" s="10">
        <v>5</v>
      </c>
      <c r="D24" s="10">
        <v>32</v>
      </c>
      <c r="E24" s="10">
        <v>433</v>
      </c>
      <c r="F24" s="10"/>
      <c r="G24" s="10">
        <f t="shared" si="0"/>
        <v>465</v>
      </c>
      <c r="H24" s="10">
        <v>22</v>
      </c>
      <c r="I24" s="10">
        <v>14</v>
      </c>
    </row>
    <row r="25" spans="1:9" ht="18.899999999999999" customHeight="1" x14ac:dyDescent="0.35">
      <c r="A25" s="17">
        <v>23</v>
      </c>
      <c r="B25" s="25" t="s">
        <v>70</v>
      </c>
      <c r="C25" s="10">
        <v>22</v>
      </c>
      <c r="D25" s="10">
        <v>5</v>
      </c>
      <c r="E25" s="10">
        <v>477</v>
      </c>
      <c r="F25" s="10"/>
      <c r="G25" s="10">
        <f t="shared" si="0"/>
        <v>482</v>
      </c>
      <c r="H25" s="10">
        <v>19</v>
      </c>
      <c r="I25" s="10">
        <v>16</v>
      </c>
    </row>
    <row r="26" spans="1:9" ht="18.899999999999999" customHeight="1" x14ac:dyDescent="0.35">
      <c r="A26" s="17">
        <v>24</v>
      </c>
      <c r="B26" s="25" t="s">
        <v>67</v>
      </c>
      <c r="C26" s="10">
        <v>2</v>
      </c>
      <c r="D26" s="10">
        <v>30</v>
      </c>
      <c r="E26" s="10">
        <v>453</v>
      </c>
      <c r="F26" s="10"/>
      <c r="G26" s="10">
        <f t="shared" si="0"/>
        <v>483</v>
      </c>
      <c r="H26" s="10">
        <v>4</v>
      </c>
      <c r="I26" s="10">
        <v>18</v>
      </c>
    </row>
    <row r="27" spans="1:9" ht="18.899999999999999" customHeight="1" x14ac:dyDescent="0.35">
      <c r="A27" s="17">
        <v>25</v>
      </c>
      <c r="B27" s="25" t="s">
        <v>68</v>
      </c>
      <c r="C27" s="10">
        <v>19</v>
      </c>
      <c r="D27" s="10">
        <v>9</v>
      </c>
      <c r="E27" s="10">
        <v>479</v>
      </c>
      <c r="F27" s="10"/>
      <c r="G27" s="10">
        <f t="shared" si="0"/>
        <v>488</v>
      </c>
      <c r="H27" s="10">
        <v>25</v>
      </c>
      <c r="I27" s="10">
        <v>16</v>
      </c>
    </row>
    <row r="28" spans="1:9" ht="18.899999999999999" customHeight="1" x14ac:dyDescent="0.35">
      <c r="A28" s="17">
        <v>26</v>
      </c>
      <c r="B28" s="25" t="s">
        <v>51</v>
      </c>
      <c r="C28" s="10">
        <v>11</v>
      </c>
      <c r="D28" s="10">
        <v>31</v>
      </c>
      <c r="E28" s="10">
        <v>459</v>
      </c>
      <c r="F28" s="10"/>
      <c r="G28" s="10">
        <f t="shared" si="0"/>
        <v>490</v>
      </c>
      <c r="H28" s="10">
        <v>24</v>
      </c>
      <c r="I28" s="10">
        <v>18</v>
      </c>
    </row>
    <row r="29" spans="1:9" ht="18.899999999999999" customHeight="1" x14ac:dyDescent="0.35">
      <c r="A29" s="17">
        <v>27</v>
      </c>
      <c r="B29" s="25" t="s">
        <v>59</v>
      </c>
      <c r="C29" s="10">
        <v>54</v>
      </c>
      <c r="D29" s="10">
        <v>10</v>
      </c>
      <c r="E29" s="10">
        <v>547</v>
      </c>
      <c r="F29" s="10"/>
      <c r="G29" s="10">
        <f t="shared" si="0"/>
        <v>557</v>
      </c>
      <c r="H29" s="10">
        <v>16</v>
      </c>
      <c r="I29" s="10">
        <v>13</v>
      </c>
    </row>
    <row r="30" spans="1:9" ht="18.899999999999999" customHeight="1" x14ac:dyDescent="0.35">
      <c r="A30" s="17">
        <v>28</v>
      </c>
      <c r="B30" s="25" t="s">
        <v>71</v>
      </c>
      <c r="C30" s="10">
        <v>5</v>
      </c>
      <c r="D30" s="10">
        <v>32</v>
      </c>
      <c r="E30" s="10">
        <v>544</v>
      </c>
      <c r="F30" s="10"/>
      <c r="G30" s="10">
        <f t="shared" si="0"/>
        <v>576</v>
      </c>
      <c r="H30" s="10">
        <v>26</v>
      </c>
      <c r="I30" s="10">
        <v>17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>
        <v>9</v>
      </c>
      <c r="D33" s="37" t="s">
        <v>49</v>
      </c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>
        <v>18</v>
      </c>
      <c r="D34" s="37" t="s">
        <v>72</v>
      </c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>
        <v>24</v>
      </c>
      <c r="D35" s="37" t="s">
        <v>51</v>
      </c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>
        <v>3</v>
      </c>
      <c r="D36" s="37" t="s">
        <v>58</v>
      </c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>
        <v>9</v>
      </c>
      <c r="D39" s="37" t="s">
        <v>52</v>
      </c>
      <c r="E39" s="38"/>
      <c r="F39" s="38"/>
      <c r="G39" s="39"/>
      <c r="H39" s="18">
        <v>200</v>
      </c>
    </row>
    <row r="40" spans="1:8" x14ac:dyDescent="0.3">
      <c r="A40" s="8"/>
      <c r="C40" s="15"/>
      <c r="D40" s="37"/>
      <c r="E40" s="38"/>
      <c r="F40" s="38"/>
      <c r="G40" s="39"/>
      <c r="H40" s="18"/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41"/>
  <sheetViews>
    <sheetView zoomScaleNormal="100" workbookViewId="0">
      <pane ySplit="1" topLeftCell="A2" activePane="bottomLeft" state="frozen"/>
      <selection activeCell="M7" sqref="M7"/>
      <selection pane="bottomLeft" activeCell="M7" sqref="M7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24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72</v>
      </c>
      <c r="C3" s="10">
        <v>9</v>
      </c>
      <c r="D3" s="10">
        <v>4</v>
      </c>
      <c r="E3" s="10">
        <v>12</v>
      </c>
      <c r="F3" s="10"/>
      <c r="G3" s="10">
        <f t="shared" ref="G3:G30" si="0">SUM(D3+E3+F3)</f>
        <v>16</v>
      </c>
      <c r="H3" s="10">
        <v>4</v>
      </c>
      <c r="I3" s="10">
        <v>15</v>
      </c>
    </row>
    <row r="4" spans="1:11" ht="18.899999999999999" customHeight="1" x14ac:dyDescent="0.35">
      <c r="A4" s="17">
        <v>2</v>
      </c>
      <c r="B4" s="25" t="s">
        <v>55</v>
      </c>
      <c r="C4" s="10">
        <v>45</v>
      </c>
      <c r="D4" s="10">
        <v>3</v>
      </c>
      <c r="E4" s="10">
        <v>15</v>
      </c>
      <c r="F4" s="10"/>
      <c r="G4" s="10">
        <f t="shared" si="0"/>
        <v>18</v>
      </c>
      <c r="H4" s="10">
        <v>18</v>
      </c>
      <c r="I4" s="10">
        <v>14</v>
      </c>
    </row>
    <row r="5" spans="1:11" ht="18.899999999999999" customHeight="1" x14ac:dyDescent="0.35">
      <c r="A5" s="17">
        <v>3</v>
      </c>
      <c r="B5" s="25" t="s">
        <v>67</v>
      </c>
      <c r="C5" s="10">
        <v>88</v>
      </c>
      <c r="D5" s="10">
        <v>6</v>
      </c>
      <c r="E5" s="10">
        <v>15</v>
      </c>
      <c r="F5" s="10"/>
      <c r="G5" s="10">
        <f t="shared" si="0"/>
        <v>21</v>
      </c>
      <c r="H5" s="10">
        <v>17</v>
      </c>
      <c r="I5" s="10">
        <v>18</v>
      </c>
    </row>
    <row r="6" spans="1:11" ht="18.899999999999999" customHeight="1" x14ac:dyDescent="0.35">
      <c r="A6" s="17">
        <v>4</v>
      </c>
      <c r="B6" s="25" t="s">
        <v>54</v>
      </c>
      <c r="C6" s="10">
        <v>45</v>
      </c>
      <c r="D6" s="10">
        <v>3</v>
      </c>
      <c r="E6" s="10">
        <v>33</v>
      </c>
      <c r="F6" s="10"/>
      <c r="G6" s="10">
        <f t="shared" si="0"/>
        <v>36</v>
      </c>
      <c r="H6" s="10">
        <v>26</v>
      </c>
      <c r="I6" s="10">
        <v>7</v>
      </c>
    </row>
    <row r="7" spans="1:11" ht="18.899999999999999" customHeight="1" x14ac:dyDescent="0.35">
      <c r="A7" s="17">
        <v>5</v>
      </c>
      <c r="B7" s="25" t="s">
        <v>62</v>
      </c>
      <c r="C7" s="10">
        <v>45</v>
      </c>
      <c r="D7" s="10">
        <v>3</v>
      </c>
      <c r="E7" s="10">
        <v>33</v>
      </c>
      <c r="F7" s="10"/>
      <c r="G7" s="10">
        <f t="shared" si="0"/>
        <v>36</v>
      </c>
      <c r="H7" s="10">
        <v>8</v>
      </c>
      <c r="I7" s="10">
        <v>10</v>
      </c>
    </row>
    <row r="8" spans="1:11" ht="18.899999999999999" customHeight="1" x14ac:dyDescent="0.35">
      <c r="A8" s="17">
        <v>6</v>
      </c>
      <c r="B8" s="25" t="s">
        <v>61</v>
      </c>
      <c r="C8" s="10">
        <v>45</v>
      </c>
      <c r="D8" s="10">
        <v>3</v>
      </c>
      <c r="E8" s="10">
        <v>38</v>
      </c>
      <c r="F8" s="10"/>
      <c r="G8" s="10">
        <f t="shared" si="0"/>
        <v>41</v>
      </c>
      <c r="H8" s="10">
        <v>23</v>
      </c>
      <c r="I8" s="10">
        <v>10</v>
      </c>
    </row>
    <row r="9" spans="1:11" ht="18.899999999999999" customHeight="1" x14ac:dyDescent="0.35">
      <c r="A9" s="17">
        <v>7</v>
      </c>
      <c r="B9" s="25" t="s">
        <v>49</v>
      </c>
      <c r="C9" s="10">
        <v>45</v>
      </c>
      <c r="D9" s="10">
        <v>3</v>
      </c>
      <c r="E9" s="10">
        <v>41</v>
      </c>
      <c r="F9" s="10"/>
      <c r="G9" s="10">
        <f t="shared" si="0"/>
        <v>44</v>
      </c>
      <c r="H9" s="10">
        <v>19</v>
      </c>
      <c r="I9" s="10">
        <v>15</v>
      </c>
      <c r="K9" t="s">
        <v>10</v>
      </c>
    </row>
    <row r="10" spans="1:11" ht="18.899999999999999" customHeight="1" x14ac:dyDescent="0.35">
      <c r="A10" s="17">
        <v>8</v>
      </c>
      <c r="B10" s="25" t="s">
        <v>48</v>
      </c>
      <c r="C10" s="10">
        <v>48</v>
      </c>
      <c r="D10" s="10">
        <v>9</v>
      </c>
      <c r="E10" s="10">
        <v>36</v>
      </c>
      <c r="F10" s="10"/>
      <c r="G10" s="10">
        <f t="shared" si="0"/>
        <v>45</v>
      </c>
      <c r="H10" s="10">
        <v>22</v>
      </c>
      <c r="I10" s="10">
        <v>12</v>
      </c>
    </row>
    <row r="11" spans="1:11" ht="18.899999999999999" customHeight="1" x14ac:dyDescent="0.35">
      <c r="A11" s="17">
        <v>9</v>
      </c>
      <c r="B11" s="25" t="s">
        <v>50</v>
      </c>
      <c r="C11" s="10">
        <v>48</v>
      </c>
      <c r="D11" s="10">
        <v>9</v>
      </c>
      <c r="E11" s="10">
        <v>36</v>
      </c>
      <c r="F11" s="10"/>
      <c r="G11" s="10">
        <f t="shared" si="0"/>
        <v>45</v>
      </c>
      <c r="H11" s="10">
        <v>11</v>
      </c>
      <c r="I11" s="10">
        <v>15</v>
      </c>
    </row>
    <row r="12" spans="1:11" ht="18.899999999999999" customHeight="1" x14ac:dyDescent="0.35">
      <c r="A12" s="17">
        <v>10</v>
      </c>
      <c r="B12" s="25" t="s">
        <v>69</v>
      </c>
      <c r="C12" s="10">
        <v>48</v>
      </c>
      <c r="D12" s="10">
        <v>9</v>
      </c>
      <c r="E12" s="10">
        <v>36</v>
      </c>
      <c r="F12" s="10"/>
      <c r="G12" s="10">
        <f t="shared" si="0"/>
        <v>45</v>
      </c>
      <c r="H12" s="10">
        <v>1</v>
      </c>
      <c r="I12" s="10">
        <v>22</v>
      </c>
    </row>
    <row r="13" spans="1:11" ht="18.899999999999999" customHeight="1" x14ac:dyDescent="0.35">
      <c r="A13" s="17">
        <v>11</v>
      </c>
      <c r="B13" s="25" t="s">
        <v>71</v>
      </c>
      <c r="C13" s="10">
        <v>9</v>
      </c>
      <c r="D13" s="10">
        <v>4</v>
      </c>
      <c r="E13" s="10">
        <v>41</v>
      </c>
      <c r="F13" s="10"/>
      <c r="G13" s="10">
        <f t="shared" si="0"/>
        <v>45</v>
      </c>
      <c r="H13" s="10">
        <v>5</v>
      </c>
      <c r="I13" s="10">
        <v>17</v>
      </c>
    </row>
    <row r="14" spans="1:11" ht="18.899999999999999" customHeight="1" x14ac:dyDescent="0.35">
      <c r="A14" s="17">
        <v>12</v>
      </c>
      <c r="B14" s="25" t="s">
        <v>63</v>
      </c>
      <c r="C14" s="10">
        <v>45</v>
      </c>
      <c r="D14" s="10">
        <v>3</v>
      </c>
      <c r="E14" s="10">
        <v>43</v>
      </c>
      <c r="F14" s="10"/>
      <c r="G14" s="10">
        <f t="shared" si="0"/>
        <v>46</v>
      </c>
      <c r="H14" s="10">
        <v>21</v>
      </c>
      <c r="I14" s="10">
        <v>21</v>
      </c>
    </row>
    <row r="15" spans="1:11" ht="18.899999999999999" customHeight="1" x14ac:dyDescent="0.35">
      <c r="A15" s="17">
        <v>13</v>
      </c>
      <c r="B15" s="25" t="s">
        <v>73</v>
      </c>
      <c r="C15" s="10">
        <v>54</v>
      </c>
      <c r="D15" s="10">
        <v>34</v>
      </c>
      <c r="E15" s="10">
        <v>12</v>
      </c>
      <c r="F15" s="10"/>
      <c r="G15" s="10">
        <f t="shared" si="0"/>
        <v>46</v>
      </c>
      <c r="H15" s="10">
        <v>15</v>
      </c>
      <c r="I15" s="10">
        <v>13</v>
      </c>
    </row>
    <row r="16" spans="1:11" ht="18.899999999999999" customHeight="1" x14ac:dyDescent="0.35">
      <c r="A16" s="17">
        <v>14</v>
      </c>
      <c r="B16" s="25" t="s">
        <v>52</v>
      </c>
      <c r="C16" s="10">
        <v>48</v>
      </c>
      <c r="D16" s="10">
        <v>9</v>
      </c>
      <c r="E16" s="10">
        <v>38</v>
      </c>
      <c r="F16" s="10"/>
      <c r="G16" s="10">
        <f t="shared" si="0"/>
        <v>47</v>
      </c>
      <c r="H16" s="10">
        <v>28</v>
      </c>
      <c r="I16" s="10">
        <v>16</v>
      </c>
    </row>
    <row r="17" spans="1:9" ht="18.899999999999999" customHeight="1" x14ac:dyDescent="0.35">
      <c r="A17" s="17">
        <v>15</v>
      </c>
      <c r="B17" s="25" t="s">
        <v>68</v>
      </c>
      <c r="C17" s="10">
        <v>45</v>
      </c>
      <c r="D17" s="10">
        <v>3</v>
      </c>
      <c r="E17" s="10">
        <v>44</v>
      </c>
      <c r="F17" s="10"/>
      <c r="G17" s="10">
        <f t="shared" si="0"/>
        <v>47</v>
      </c>
      <c r="H17" s="10">
        <v>25</v>
      </c>
      <c r="I17" s="10">
        <v>18</v>
      </c>
    </row>
    <row r="18" spans="1:9" ht="18.899999999999999" customHeight="1" x14ac:dyDescent="0.35">
      <c r="A18" s="17">
        <v>16</v>
      </c>
      <c r="B18" s="25" t="s">
        <v>74</v>
      </c>
      <c r="C18" s="10">
        <v>88</v>
      </c>
      <c r="D18" s="10">
        <v>6</v>
      </c>
      <c r="E18" s="10">
        <v>47</v>
      </c>
      <c r="F18" s="10"/>
      <c r="G18" s="10">
        <f t="shared" si="0"/>
        <v>53</v>
      </c>
      <c r="H18" s="10">
        <v>10</v>
      </c>
      <c r="I18" s="10">
        <v>12</v>
      </c>
    </row>
    <row r="19" spans="1:9" ht="18.899999999999999" customHeight="1" x14ac:dyDescent="0.35">
      <c r="A19" s="17">
        <v>17</v>
      </c>
      <c r="B19" s="25" t="s">
        <v>51</v>
      </c>
      <c r="C19" s="10">
        <v>88</v>
      </c>
      <c r="D19" s="10">
        <v>6</v>
      </c>
      <c r="E19" s="10">
        <v>49</v>
      </c>
      <c r="F19" s="10"/>
      <c r="G19" s="10">
        <f t="shared" si="0"/>
        <v>55</v>
      </c>
      <c r="H19" s="10">
        <v>6</v>
      </c>
      <c r="I19" s="10">
        <v>17</v>
      </c>
    </row>
    <row r="20" spans="1:9" ht="18.899999999999999" customHeight="1" x14ac:dyDescent="0.35">
      <c r="A20" s="17">
        <v>18</v>
      </c>
      <c r="B20" s="25" t="s">
        <v>75</v>
      </c>
      <c r="C20" s="10">
        <v>48</v>
      </c>
      <c r="D20" s="10">
        <v>9</v>
      </c>
      <c r="E20" s="10">
        <v>47</v>
      </c>
      <c r="F20" s="10"/>
      <c r="G20" s="10">
        <f t="shared" si="0"/>
        <v>56</v>
      </c>
      <c r="H20" s="10">
        <v>14</v>
      </c>
      <c r="I20" s="10">
        <v>15</v>
      </c>
    </row>
    <row r="21" spans="1:9" ht="18.899999999999999" customHeight="1" x14ac:dyDescent="0.35">
      <c r="A21" s="17">
        <v>19</v>
      </c>
      <c r="B21" s="25" t="s">
        <v>57</v>
      </c>
      <c r="C21" s="10">
        <v>88</v>
      </c>
      <c r="D21" s="10">
        <v>6</v>
      </c>
      <c r="E21" s="10">
        <v>57</v>
      </c>
      <c r="F21" s="10"/>
      <c r="G21" s="10">
        <f t="shared" si="0"/>
        <v>63</v>
      </c>
      <c r="H21" s="10">
        <v>7</v>
      </c>
      <c r="I21" s="10">
        <v>16</v>
      </c>
    </row>
    <row r="22" spans="1:9" ht="18.899999999999999" customHeight="1" x14ac:dyDescent="0.35">
      <c r="A22" s="17">
        <v>20</v>
      </c>
      <c r="B22" s="25" t="s">
        <v>70</v>
      </c>
      <c r="C22" s="10">
        <v>88</v>
      </c>
      <c r="D22" s="10">
        <v>6</v>
      </c>
      <c r="E22" s="10">
        <v>57</v>
      </c>
      <c r="F22" s="10"/>
      <c r="G22" s="10">
        <f t="shared" si="0"/>
        <v>63</v>
      </c>
      <c r="H22" s="10">
        <v>16</v>
      </c>
      <c r="I22" s="10">
        <v>16</v>
      </c>
    </row>
    <row r="23" spans="1:9" ht="18.899999999999999" customHeight="1" x14ac:dyDescent="0.35">
      <c r="A23" s="17">
        <v>21</v>
      </c>
      <c r="B23" s="25" t="s">
        <v>56</v>
      </c>
      <c r="C23" s="10">
        <v>88</v>
      </c>
      <c r="D23" s="10">
        <v>6</v>
      </c>
      <c r="E23" s="10">
        <v>62</v>
      </c>
      <c r="F23" s="10"/>
      <c r="G23" s="10">
        <f t="shared" si="0"/>
        <v>68</v>
      </c>
      <c r="H23" s="10">
        <v>12</v>
      </c>
      <c r="I23" s="10">
        <v>17</v>
      </c>
    </row>
    <row r="24" spans="1:9" ht="18.899999999999999" customHeight="1" x14ac:dyDescent="0.35">
      <c r="A24" s="17">
        <v>22</v>
      </c>
      <c r="B24" s="25" t="s">
        <v>58</v>
      </c>
      <c r="C24" s="10">
        <v>1</v>
      </c>
      <c r="D24" s="10">
        <v>12</v>
      </c>
      <c r="E24" s="10">
        <v>57</v>
      </c>
      <c r="F24" s="10"/>
      <c r="G24" s="10">
        <f t="shared" si="0"/>
        <v>69</v>
      </c>
      <c r="H24" s="10">
        <v>2</v>
      </c>
      <c r="I24" s="10">
        <v>17</v>
      </c>
    </row>
    <row r="25" spans="1:9" ht="18.899999999999999" customHeight="1" x14ac:dyDescent="0.35">
      <c r="A25" s="17">
        <v>23</v>
      </c>
      <c r="B25" s="25" t="s">
        <v>64</v>
      </c>
      <c r="C25" s="10">
        <v>1</v>
      </c>
      <c r="D25" s="10">
        <v>12</v>
      </c>
      <c r="E25" s="10">
        <v>57</v>
      </c>
      <c r="F25" s="10"/>
      <c r="G25" s="10">
        <f t="shared" si="0"/>
        <v>69</v>
      </c>
      <c r="H25" s="10">
        <v>24</v>
      </c>
      <c r="I25" s="10">
        <v>13</v>
      </c>
    </row>
    <row r="26" spans="1:9" ht="18.899999999999999" customHeight="1" x14ac:dyDescent="0.35">
      <c r="A26" s="17">
        <v>24</v>
      </c>
      <c r="B26" s="25" t="s">
        <v>65</v>
      </c>
      <c r="C26" s="10">
        <v>99</v>
      </c>
      <c r="D26" s="10">
        <v>36</v>
      </c>
      <c r="E26" s="10">
        <v>33</v>
      </c>
      <c r="F26" s="10"/>
      <c r="G26" s="10">
        <f t="shared" si="0"/>
        <v>69</v>
      </c>
      <c r="H26" s="10">
        <v>9</v>
      </c>
      <c r="I26" s="10">
        <v>17</v>
      </c>
    </row>
    <row r="27" spans="1:9" ht="18.899999999999999" customHeight="1" x14ac:dyDescent="0.35">
      <c r="A27" s="17">
        <v>25</v>
      </c>
      <c r="B27" s="25" t="s">
        <v>60</v>
      </c>
      <c r="C27" s="10">
        <v>1</v>
      </c>
      <c r="D27" s="10">
        <v>12</v>
      </c>
      <c r="E27" s="10">
        <v>59</v>
      </c>
      <c r="F27" s="10"/>
      <c r="G27" s="10">
        <f t="shared" si="0"/>
        <v>71</v>
      </c>
      <c r="H27" s="10">
        <v>3</v>
      </c>
      <c r="I27" s="10">
        <v>13</v>
      </c>
    </row>
    <row r="28" spans="1:9" ht="18.899999999999999" customHeight="1" x14ac:dyDescent="0.35">
      <c r="A28" s="17">
        <v>26</v>
      </c>
      <c r="B28" s="25" t="s">
        <v>66</v>
      </c>
      <c r="C28" s="10">
        <v>1</v>
      </c>
      <c r="D28" s="10">
        <v>12</v>
      </c>
      <c r="E28" s="10">
        <v>79</v>
      </c>
      <c r="F28" s="10"/>
      <c r="G28" s="10">
        <f t="shared" si="0"/>
        <v>91</v>
      </c>
      <c r="H28" s="10">
        <v>27</v>
      </c>
      <c r="I28" s="10">
        <v>14</v>
      </c>
    </row>
    <row r="29" spans="1:9" ht="18.899999999999999" customHeight="1" x14ac:dyDescent="0.35">
      <c r="A29" s="17">
        <v>27</v>
      </c>
      <c r="B29" s="25" t="s">
        <v>53</v>
      </c>
      <c r="C29" s="10">
        <v>99</v>
      </c>
      <c r="D29" s="10">
        <v>36</v>
      </c>
      <c r="E29" s="10">
        <v>57</v>
      </c>
      <c r="F29" s="10"/>
      <c r="G29" s="10">
        <f t="shared" si="0"/>
        <v>93</v>
      </c>
      <c r="H29" s="10">
        <v>13</v>
      </c>
      <c r="I29" s="10">
        <v>14</v>
      </c>
    </row>
    <row r="30" spans="1:9" ht="18.899999999999999" customHeight="1" x14ac:dyDescent="0.35">
      <c r="A30" s="17">
        <v>28</v>
      </c>
      <c r="B30" s="25" t="s">
        <v>59</v>
      </c>
      <c r="C30" s="10">
        <v>99</v>
      </c>
      <c r="D30" s="10">
        <v>36</v>
      </c>
      <c r="E30" s="10">
        <v>68</v>
      </c>
      <c r="F30" s="10"/>
      <c r="G30" s="10">
        <f t="shared" si="0"/>
        <v>104</v>
      </c>
      <c r="H30" s="10">
        <v>20</v>
      </c>
      <c r="I30" s="10">
        <v>19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>
        <v>19</v>
      </c>
      <c r="D33" s="34" t="s">
        <v>76</v>
      </c>
      <c r="E33" s="35"/>
      <c r="F33" s="35"/>
      <c r="G33" s="36"/>
      <c r="H33" s="18">
        <v>50</v>
      </c>
    </row>
    <row r="34" spans="1:8" ht="17.399999999999999" x14ac:dyDescent="0.3">
      <c r="A34" s="8"/>
      <c r="B34" s="9"/>
      <c r="C34" s="16">
        <v>15</v>
      </c>
      <c r="D34" s="34" t="s">
        <v>73</v>
      </c>
      <c r="E34" s="35"/>
      <c r="F34" s="35"/>
      <c r="G34" s="36"/>
      <c r="H34" s="18">
        <v>40</v>
      </c>
    </row>
    <row r="35" spans="1:8" ht="17.399999999999999" x14ac:dyDescent="0.3">
      <c r="A35" s="8"/>
      <c r="B35" s="9"/>
      <c r="C35" s="16">
        <v>1</v>
      </c>
      <c r="D35" s="34" t="s">
        <v>69</v>
      </c>
      <c r="E35" s="35"/>
      <c r="F35" s="35"/>
      <c r="G35" s="36"/>
      <c r="H35" s="18">
        <v>30</v>
      </c>
    </row>
    <row r="36" spans="1:8" ht="17.399999999999999" x14ac:dyDescent="0.3">
      <c r="A36" s="8"/>
      <c r="B36" s="9"/>
      <c r="C36" s="16">
        <v>12</v>
      </c>
      <c r="D36" s="34" t="s">
        <v>56</v>
      </c>
      <c r="E36" s="35"/>
      <c r="F36" s="35"/>
      <c r="G36" s="36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>
        <v>19</v>
      </c>
      <c r="D39" s="34" t="s">
        <v>59</v>
      </c>
      <c r="E39" s="35"/>
      <c r="F39" s="35"/>
      <c r="G39" s="36"/>
      <c r="H39" s="18">
        <v>150</v>
      </c>
    </row>
    <row r="40" spans="1:8" x14ac:dyDescent="0.3">
      <c r="A40" s="8"/>
      <c r="C40" s="15"/>
      <c r="D40" s="37"/>
      <c r="E40" s="38"/>
      <c r="F40" s="38"/>
      <c r="G40" s="39"/>
      <c r="H40" s="18"/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K41"/>
  <sheetViews>
    <sheetView zoomScaleNormal="100" workbookViewId="0">
      <pane ySplit="1" topLeftCell="A2" activePane="bottomLeft" state="frozen"/>
      <selection activeCell="M7" sqref="M7"/>
      <selection pane="bottomLeft" activeCell="O3" sqref="O3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45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55</v>
      </c>
      <c r="C3" s="10">
        <v>12</v>
      </c>
      <c r="D3" s="10">
        <v>0</v>
      </c>
      <c r="E3" s="10">
        <v>254</v>
      </c>
      <c r="F3" s="10"/>
      <c r="G3" s="10">
        <f>SUM(D3+E3+F3)</f>
        <v>254</v>
      </c>
      <c r="H3" s="10">
        <v>15</v>
      </c>
      <c r="I3" s="10">
        <v>13</v>
      </c>
    </row>
    <row r="4" spans="1:11" ht="18.899999999999999" customHeight="1" x14ac:dyDescent="0.35">
      <c r="A4" s="17">
        <v>2</v>
      </c>
      <c r="B4" s="25" t="s">
        <v>64</v>
      </c>
      <c r="C4" s="10">
        <v>22</v>
      </c>
      <c r="D4" s="10">
        <v>4</v>
      </c>
      <c r="E4" s="10">
        <v>279</v>
      </c>
      <c r="F4" s="10"/>
      <c r="G4" s="10">
        <f>SUM(D4+E4+F4)</f>
        <v>283</v>
      </c>
      <c r="H4" s="10">
        <v>27</v>
      </c>
      <c r="I4" s="10">
        <v>18</v>
      </c>
    </row>
    <row r="5" spans="1:11" ht="18.899999999999999" customHeight="1" x14ac:dyDescent="0.35">
      <c r="A5" s="17">
        <v>3</v>
      </c>
      <c r="B5" s="25" t="s">
        <v>54</v>
      </c>
      <c r="C5" s="10">
        <v>22</v>
      </c>
      <c r="D5" s="10">
        <v>4</v>
      </c>
      <c r="E5" s="10">
        <v>315</v>
      </c>
      <c r="F5" s="10"/>
      <c r="G5" s="10">
        <f>SUM(D5+E5+F5)</f>
        <v>319</v>
      </c>
      <c r="H5" s="10">
        <v>11</v>
      </c>
      <c r="I5" s="10">
        <v>15</v>
      </c>
    </row>
    <row r="6" spans="1:11" ht="18.899999999999999" customHeight="1" x14ac:dyDescent="0.35">
      <c r="A6" s="17">
        <v>4</v>
      </c>
      <c r="B6" s="25" t="s">
        <v>74</v>
      </c>
      <c r="C6" s="10">
        <v>22</v>
      </c>
      <c r="D6" s="10">
        <v>4</v>
      </c>
      <c r="E6" s="10">
        <v>320</v>
      </c>
      <c r="F6" s="10"/>
      <c r="G6" s="10">
        <f>SUM(D6+E6+F6)</f>
        <v>324</v>
      </c>
      <c r="H6" s="10">
        <v>14</v>
      </c>
      <c r="I6" s="10">
        <v>13</v>
      </c>
    </row>
    <row r="7" spans="1:11" ht="18.899999999999999" customHeight="1" x14ac:dyDescent="0.35">
      <c r="A7" s="17">
        <v>5</v>
      </c>
      <c r="B7" s="25" t="s">
        <v>69</v>
      </c>
      <c r="C7" s="10">
        <v>1</v>
      </c>
      <c r="D7" s="10">
        <v>9</v>
      </c>
      <c r="E7" s="10">
        <v>329</v>
      </c>
      <c r="F7" s="10"/>
      <c r="G7" s="10">
        <f>SUM(D7+E7+F7)</f>
        <v>338</v>
      </c>
      <c r="H7" s="10">
        <v>6</v>
      </c>
      <c r="I7" s="10">
        <v>12</v>
      </c>
    </row>
    <row r="8" spans="1:11" ht="18.899999999999999" customHeight="1" x14ac:dyDescent="0.35">
      <c r="A8" s="17">
        <v>6</v>
      </c>
      <c r="B8" s="25" t="s">
        <v>75</v>
      </c>
      <c r="C8" s="10">
        <v>20</v>
      </c>
      <c r="D8" s="10">
        <v>6</v>
      </c>
      <c r="E8" s="10">
        <v>343</v>
      </c>
      <c r="F8" s="10"/>
      <c r="G8" s="10">
        <f>SUM(D8+E8+F8)</f>
        <v>349</v>
      </c>
      <c r="H8" s="10">
        <v>18</v>
      </c>
      <c r="I8" s="10">
        <v>12</v>
      </c>
    </row>
    <row r="9" spans="1:11" ht="18.899999999999999" customHeight="1" x14ac:dyDescent="0.35">
      <c r="A9" s="17">
        <v>7</v>
      </c>
      <c r="B9" s="25" t="s">
        <v>72</v>
      </c>
      <c r="C9" s="10">
        <v>20</v>
      </c>
      <c r="D9" s="10">
        <v>6</v>
      </c>
      <c r="E9" s="10">
        <v>358</v>
      </c>
      <c r="F9" s="10"/>
      <c r="G9" s="10">
        <f>SUM(D9+E9+F9)</f>
        <v>364</v>
      </c>
      <c r="H9" s="10">
        <v>21</v>
      </c>
      <c r="I9" s="10">
        <v>16</v>
      </c>
      <c r="K9" t="s">
        <v>10</v>
      </c>
    </row>
    <row r="10" spans="1:11" ht="18.899999999999999" customHeight="1" x14ac:dyDescent="0.35">
      <c r="A10" s="17">
        <v>8</v>
      </c>
      <c r="B10" s="25" t="s">
        <v>73</v>
      </c>
      <c r="C10" s="10">
        <v>22</v>
      </c>
      <c r="D10" s="10">
        <v>4</v>
      </c>
      <c r="E10" s="10">
        <v>361</v>
      </c>
      <c r="F10" s="10"/>
      <c r="G10" s="10">
        <f>SUM(D10+E10+F10)</f>
        <v>365</v>
      </c>
      <c r="H10" s="10">
        <v>22</v>
      </c>
      <c r="I10" s="10">
        <v>9</v>
      </c>
    </row>
    <row r="11" spans="1:11" ht="18.899999999999999" customHeight="1" x14ac:dyDescent="0.35">
      <c r="A11" s="17">
        <v>9</v>
      </c>
      <c r="B11" s="25" t="s">
        <v>62</v>
      </c>
      <c r="C11" s="10">
        <v>22</v>
      </c>
      <c r="D11" s="10">
        <v>4</v>
      </c>
      <c r="E11" s="10">
        <v>375</v>
      </c>
      <c r="F11" s="10"/>
      <c r="G11" s="10">
        <f>SUM(D11+E11+F11)</f>
        <v>379</v>
      </c>
      <c r="H11" s="10">
        <v>17</v>
      </c>
      <c r="I11" s="10">
        <v>16</v>
      </c>
    </row>
    <row r="12" spans="1:11" ht="18.899999999999999" customHeight="1" x14ac:dyDescent="0.35">
      <c r="A12" s="17">
        <v>10</v>
      </c>
      <c r="B12" s="25" t="s">
        <v>53</v>
      </c>
      <c r="C12" s="10">
        <v>22</v>
      </c>
      <c r="D12" s="10">
        <v>4</v>
      </c>
      <c r="E12" s="10">
        <v>380</v>
      </c>
      <c r="F12" s="10"/>
      <c r="G12" s="10">
        <f>SUM(D12+E12+F12)</f>
        <v>384</v>
      </c>
      <c r="H12" s="10">
        <v>8</v>
      </c>
      <c r="I12" s="10">
        <v>18</v>
      </c>
    </row>
    <row r="13" spans="1:11" ht="18.899999999999999" customHeight="1" x14ac:dyDescent="0.35">
      <c r="A13" s="17">
        <v>11</v>
      </c>
      <c r="B13" s="25" t="s">
        <v>61</v>
      </c>
      <c r="C13" s="10">
        <v>45</v>
      </c>
      <c r="D13" s="10">
        <v>21</v>
      </c>
      <c r="E13" s="10">
        <v>370</v>
      </c>
      <c r="F13" s="10"/>
      <c r="G13" s="10">
        <f>SUM(D13+E13+F13)</f>
        <v>391</v>
      </c>
      <c r="H13" s="10">
        <v>10</v>
      </c>
      <c r="I13" s="10">
        <v>13</v>
      </c>
    </row>
    <row r="14" spans="1:11" ht="18.899999999999999" customHeight="1" x14ac:dyDescent="0.35">
      <c r="A14" s="17">
        <v>12</v>
      </c>
      <c r="B14" s="25" t="s">
        <v>65</v>
      </c>
      <c r="C14" s="10">
        <v>45</v>
      </c>
      <c r="D14" s="10">
        <v>21</v>
      </c>
      <c r="E14" s="10">
        <v>372</v>
      </c>
      <c r="F14" s="10"/>
      <c r="G14" s="10">
        <f>SUM(D14+E14+F14)</f>
        <v>393</v>
      </c>
      <c r="H14" s="10">
        <v>20</v>
      </c>
      <c r="I14" s="10">
        <v>16</v>
      </c>
    </row>
    <row r="15" spans="1:11" ht="18.899999999999999" customHeight="1" x14ac:dyDescent="0.35">
      <c r="A15" s="17">
        <v>13</v>
      </c>
      <c r="B15" s="25" t="s">
        <v>49</v>
      </c>
      <c r="C15" s="10">
        <v>22</v>
      </c>
      <c r="D15" s="10">
        <v>4</v>
      </c>
      <c r="E15" s="10">
        <v>403</v>
      </c>
      <c r="F15" s="10"/>
      <c r="G15" s="10">
        <f>SUM(D15+E15+F15)</f>
        <v>407</v>
      </c>
      <c r="H15" s="10">
        <v>5</v>
      </c>
      <c r="I15" s="10">
        <v>9</v>
      </c>
    </row>
    <row r="16" spans="1:11" ht="18.899999999999999" customHeight="1" x14ac:dyDescent="0.35">
      <c r="A16" s="17">
        <v>14</v>
      </c>
      <c r="B16" s="25" t="s">
        <v>52</v>
      </c>
      <c r="C16" s="10">
        <v>17</v>
      </c>
      <c r="D16" s="10">
        <v>18</v>
      </c>
      <c r="E16" s="10">
        <v>393</v>
      </c>
      <c r="F16" s="10"/>
      <c r="G16" s="10">
        <f>SUM(D16+E16+F16)</f>
        <v>411</v>
      </c>
      <c r="H16" s="10">
        <v>1</v>
      </c>
      <c r="I16" s="10">
        <v>18</v>
      </c>
    </row>
    <row r="17" spans="1:9" ht="18.899999999999999" customHeight="1" x14ac:dyDescent="0.35">
      <c r="A17" s="17">
        <v>15</v>
      </c>
      <c r="B17" s="25" t="s">
        <v>48</v>
      </c>
      <c r="C17" s="10">
        <v>22</v>
      </c>
      <c r="D17" s="10">
        <v>4</v>
      </c>
      <c r="E17" s="10">
        <v>408</v>
      </c>
      <c r="F17" s="10"/>
      <c r="G17" s="10">
        <f>SUM(D17+E17+F17)</f>
        <v>412</v>
      </c>
      <c r="H17" s="10">
        <v>23</v>
      </c>
      <c r="I17" s="10">
        <v>9</v>
      </c>
    </row>
    <row r="18" spans="1:9" ht="18.899999999999999" customHeight="1" x14ac:dyDescent="0.35">
      <c r="A18" s="17">
        <v>16</v>
      </c>
      <c r="B18" s="25" t="s">
        <v>63</v>
      </c>
      <c r="C18" s="10">
        <v>22</v>
      </c>
      <c r="D18" s="10">
        <v>4</v>
      </c>
      <c r="E18" s="10">
        <v>411</v>
      </c>
      <c r="F18" s="10"/>
      <c r="G18" s="10">
        <f>SUM(D18+E18+F18)</f>
        <v>415</v>
      </c>
      <c r="H18" s="10">
        <v>3</v>
      </c>
      <c r="I18" s="10">
        <v>11</v>
      </c>
    </row>
    <row r="19" spans="1:9" ht="18.899999999999999" customHeight="1" x14ac:dyDescent="0.35">
      <c r="A19" s="17">
        <v>17</v>
      </c>
      <c r="B19" s="25" t="s">
        <v>66</v>
      </c>
      <c r="C19" s="10">
        <v>19</v>
      </c>
      <c r="D19" s="10">
        <v>10</v>
      </c>
      <c r="E19" s="10">
        <v>425</v>
      </c>
      <c r="F19" s="10"/>
      <c r="G19" s="10">
        <f>SUM(D19+E19+F19)</f>
        <v>435</v>
      </c>
      <c r="H19" s="10">
        <v>13</v>
      </c>
      <c r="I19" s="10">
        <v>14</v>
      </c>
    </row>
    <row r="20" spans="1:9" ht="18.899999999999999" customHeight="1" x14ac:dyDescent="0.35">
      <c r="A20" s="17">
        <v>18</v>
      </c>
      <c r="B20" s="25" t="s">
        <v>50</v>
      </c>
      <c r="C20" s="10">
        <v>23</v>
      </c>
      <c r="D20" s="10">
        <v>26</v>
      </c>
      <c r="E20" s="10">
        <v>412</v>
      </c>
      <c r="F20" s="10"/>
      <c r="G20" s="10">
        <f>SUM(D20+E20+F20)</f>
        <v>438</v>
      </c>
      <c r="H20" s="10">
        <v>25</v>
      </c>
      <c r="I20" s="10">
        <v>17</v>
      </c>
    </row>
    <row r="21" spans="1:9" ht="18.899999999999999" customHeight="1" x14ac:dyDescent="0.35">
      <c r="A21" s="17">
        <v>19</v>
      </c>
      <c r="B21" s="25" t="s">
        <v>57</v>
      </c>
      <c r="C21" s="6" t="s">
        <v>98</v>
      </c>
      <c r="D21" s="10"/>
      <c r="E21" s="10">
        <v>406</v>
      </c>
      <c r="F21" s="10">
        <v>45</v>
      </c>
      <c r="G21" s="10">
        <f>SUM(D21+E21+F21)</f>
        <v>451</v>
      </c>
      <c r="H21" s="10">
        <v>2</v>
      </c>
      <c r="I21" s="10">
        <v>17</v>
      </c>
    </row>
    <row r="22" spans="1:9" ht="18.899999999999999" customHeight="1" x14ac:dyDescent="0.35">
      <c r="A22" s="17">
        <v>20</v>
      </c>
      <c r="B22" s="25" t="s">
        <v>56</v>
      </c>
      <c r="C22" s="10">
        <v>20</v>
      </c>
      <c r="D22" s="10">
        <v>6</v>
      </c>
      <c r="E22" s="10">
        <v>447</v>
      </c>
      <c r="F22" s="10"/>
      <c r="G22" s="10">
        <f>SUM(D22+E22+F22)</f>
        <v>453</v>
      </c>
      <c r="H22" s="10">
        <v>16</v>
      </c>
      <c r="I22" s="10">
        <v>6</v>
      </c>
    </row>
    <row r="23" spans="1:9" ht="18.899999999999999" customHeight="1" x14ac:dyDescent="0.35">
      <c r="A23" s="17">
        <v>21</v>
      </c>
      <c r="B23" s="25" t="s">
        <v>58</v>
      </c>
      <c r="C23" s="10">
        <v>22</v>
      </c>
      <c r="D23" s="10">
        <v>4</v>
      </c>
      <c r="E23" s="10">
        <v>451</v>
      </c>
      <c r="F23" s="10"/>
      <c r="G23" s="10">
        <f>SUM(D23+E23+F23)</f>
        <v>455</v>
      </c>
      <c r="H23" s="10">
        <v>24</v>
      </c>
      <c r="I23" s="10">
        <v>11</v>
      </c>
    </row>
    <row r="24" spans="1:9" ht="18.899999999999999" customHeight="1" x14ac:dyDescent="0.35">
      <c r="A24" s="17">
        <v>22</v>
      </c>
      <c r="B24" s="25" t="s">
        <v>60</v>
      </c>
      <c r="C24" s="10">
        <v>19</v>
      </c>
      <c r="D24" s="10">
        <v>10</v>
      </c>
      <c r="E24" s="10">
        <v>465</v>
      </c>
      <c r="F24" s="10"/>
      <c r="G24" s="10">
        <f>SUM(D24+E24+F24)</f>
        <v>475</v>
      </c>
      <c r="H24" s="10">
        <v>26</v>
      </c>
      <c r="I24" s="10">
        <v>9</v>
      </c>
    </row>
    <row r="25" spans="1:9" ht="18.899999999999999" customHeight="1" x14ac:dyDescent="0.35">
      <c r="A25" s="17">
        <v>23</v>
      </c>
      <c r="B25" s="25" t="s">
        <v>67</v>
      </c>
      <c r="C25" s="10">
        <v>12</v>
      </c>
      <c r="D25" s="10">
        <v>0</v>
      </c>
      <c r="E25" s="10">
        <v>483</v>
      </c>
      <c r="F25" s="10"/>
      <c r="G25" s="10">
        <f>SUM(D25+E25+F25)</f>
        <v>483</v>
      </c>
      <c r="H25" s="10">
        <v>7</v>
      </c>
      <c r="I25" s="10">
        <v>9</v>
      </c>
    </row>
    <row r="26" spans="1:9" ht="18.899999999999999" customHeight="1" x14ac:dyDescent="0.35">
      <c r="A26" s="17">
        <v>24</v>
      </c>
      <c r="B26" s="25" t="s">
        <v>51</v>
      </c>
      <c r="C26" s="10">
        <v>12</v>
      </c>
      <c r="D26" s="10">
        <v>0</v>
      </c>
      <c r="E26" s="10">
        <v>490</v>
      </c>
      <c r="F26" s="10"/>
      <c r="G26" s="10">
        <f>SUM(D26+E26+F26)</f>
        <v>490</v>
      </c>
      <c r="H26" s="10">
        <v>12</v>
      </c>
      <c r="I26" s="10">
        <v>12</v>
      </c>
    </row>
    <row r="27" spans="1:9" ht="18.899999999999999" customHeight="1" x14ac:dyDescent="0.35">
      <c r="A27" s="17">
        <v>25</v>
      </c>
      <c r="B27" s="25" t="s">
        <v>70</v>
      </c>
      <c r="C27" s="10">
        <v>48</v>
      </c>
      <c r="D27" s="10">
        <v>15</v>
      </c>
      <c r="E27" s="10">
        <v>482</v>
      </c>
      <c r="F27" s="10"/>
      <c r="G27" s="10">
        <f>SUM(D27+E27+F27)</f>
        <v>497</v>
      </c>
      <c r="H27" s="10">
        <v>4</v>
      </c>
      <c r="I27" s="10">
        <v>12</v>
      </c>
    </row>
    <row r="28" spans="1:9" ht="18.899999999999999" customHeight="1" x14ac:dyDescent="0.35">
      <c r="A28" s="17">
        <v>26</v>
      </c>
      <c r="B28" s="25" t="s">
        <v>68</v>
      </c>
      <c r="C28" s="6" t="s">
        <v>97</v>
      </c>
      <c r="D28" s="10"/>
      <c r="E28" s="10">
        <v>488</v>
      </c>
      <c r="F28" s="10">
        <v>45</v>
      </c>
      <c r="G28" s="10">
        <f>SUM(D28+E28+F28)</f>
        <v>533</v>
      </c>
      <c r="H28" s="10">
        <v>28</v>
      </c>
      <c r="I28" s="10">
        <v>12</v>
      </c>
    </row>
    <row r="29" spans="1:9" ht="18.899999999999999" customHeight="1" x14ac:dyDescent="0.35">
      <c r="A29" s="17">
        <v>27</v>
      </c>
      <c r="B29" s="25" t="s">
        <v>59</v>
      </c>
      <c r="C29" s="10">
        <v>22</v>
      </c>
      <c r="D29" s="10">
        <v>4</v>
      </c>
      <c r="E29" s="10">
        <v>557</v>
      </c>
      <c r="F29" s="10"/>
      <c r="G29" s="10">
        <f>SUM(D29+E29+F29)</f>
        <v>561</v>
      </c>
      <c r="H29" s="10">
        <v>9</v>
      </c>
      <c r="I29" s="10">
        <v>15</v>
      </c>
    </row>
    <row r="30" spans="1:9" ht="18.899999999999999" customHeight="1" x14ac:dyDescent="0.35">
      <c r="A30" s="17">
        <v>28</v>
      </c>
      <c r="B30" s="25" t="s">
        <v>71</v>
      </c>
      <c r="C30" s="10">
        <v>1</v>
      </c>
      <c r="D30" s="10">
        <v>9</v>
      </c>
      <c r="E30" s="10">
        <v>576</v>
      </c>
      <c r="F30" s="10"/>
      <c r="G30" s="10">
        <f>SUM(D30+E30+F30)</f>
        <v>585</v>
      </c>
      <c r="H30" s="10">
        <v>19</v>
      </c>
      <c r="I30" s="10">
        <v>19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>
        <v>2</v>
      </c>
      <c r="D33" s="37" t="s">
        <v>57</v>
      </c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>
        <v>3</v>
      </c>
      <c r="D34" s="37" t="s">
        <v>82</v>
      </c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>
        <v>5</v>
      </c>
      <c r="D35" s="37" t="s">
        <v>49</v>
      </c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>
        <v>24</v>
      </c>
      <c r="D36" s="37" t="s">
        <v>58</v>
      </c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>
        <v>2</v>
      </c>
      <c r="D39" s="37" t="s">
        <v>22</v>
      </c>
      <c r="E39" s="38"/>
      <c r="F39" s="38"/>
      <c r="G39" s="39"/>
      <c r="H39" s="18">
        <v>50</v>
      </c>
    </row>
    <row r="40" spans="1:8" x14ac:dyDescent="0.3">
      <c r="A40" s="8"/>
      <c r="C40" s="15"/>
      <c r="D40" s="37"/>
      <c r="E40" s="38"/>
      <c r="F40" s="38"/>
      <c r="G40" s="39"/>
      <c r="H40" s="18"/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K41"/>
  <sheetViews>
    <sheetView tabSelected="1" workbookViewId="0">
      <pane ySplit="1" topLeftCell="A2" activePane="bottomLeft" state="frozen"/>
      <selection activeCell="M7" sqref="M7"/>
      <selection pane="bottomLeft" activeCell="M18" sqref="M18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46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55</v>
      </c>
      <c r="C3" s="10">
        <v>9</v>
      </c>
      <c r="D3" s="10">
        <v>0</v>
      </c>
      <c r="E3" s="10">
        <v>254</v>
      </c>
      <c r="F3" s="10"/>
      <c r="G3" s="10">
        <f>SUM(D3+E3+F3)</f>
        <v>254</v>
      </c>
      <c r="H3" s="10">
        <v>17</v>
      </c>
      <c r="I3" s="10">
        <v>11</v>
      </c>
    </row>
    <row r="4" spans="1:11" ht="18.899999999999999" customHeight="1" x14ac:dyDescent="0.35">
      <c r="A4" s="17">
        <v>2</v>
      </c>
      <c r="B4" s="25" t="s">
        <v>64</v>
      </c>
      <c r="C4" s="10">
        <v>5</v>
      </c>
      <c r="D4" s="10">
        <v>6</v>
      </c>
      <c r="E4" s="10">
        <v>283</v>
      </c>
      <c r="F4" s="10"/>
      <c r="G4" s="10">
        <f>SUM(D4+E4+F4)</f>
        <v>289</v>
      </c>
      <c r="H4" s="10">
        <v>23</v>
      </c>
      <c r="I4" s="10">
        <v>12</v>
      </c>
    </row>
    <row r="5" spans="1:11" ht="18.899999999999999" customHeight="1" x14ac:dyDescent="0.35">
      <c r="A5" s="17">
        <v>3</v>
      </c>
      <c r="B5" s="25" t="s">
        <v>54</v>
      </c>
      <c r="C5" s="10">
        <v>5</v>
      </c>
      <c r="D5" s="10">
        <v>6</v>
      </c>
      <c r="E5" s="10">
        <v>319</v>
      </c>
      <c r="F5" s="10"/>
      <c r="G5" s="10">
        <f>SUM(D5+E5+F5)</f>
        <v>325</v>
      </c>
      <c r="H5" s="10">
        <v>12</v>
      </c>
      <c r="I5" s="10">
        <v>11</v>
      </c>
    </row>
    <row r="6" spans="1:11" ht="18.899999999999999" customHeight="1" x14ac:dyDescent="0.35">
      <c r="A6" s="17">
        <v>4</v>
      </c>
      <c r="B6" s="25" t="s">
        <v>74</v>
      </c>
      <c r="C6" s="10">
        <v>5</v>
      </c>
      <c r="D6" s="10">
        <v>6</v>
      </c>
      <c r="E6" s="10">
        <v>324</v>
      </c>
      <c r="F6" s="10"/>
      <c r="G6" s="10">
        <f>SUM(D6+E6+F6)</f>
        <v>330</v>
      </c>
      <c r="H6" s="10">
        <v>5</v>
      </c>
      <c r="I6" s="10">
        <v>13</v>
      </c>
    </row>
    <row r="7" spans="1:11" ht="18.899999999999999" customHeight="1" x14ac:dyDescent="0.35">
      <c r="A7" s="17">
        <v>5</v>
      </c>
      <c r="B7" s="25" t="s">
        <v>69</v>
      </c>
      <c r="C7" s="10">
        <v>20</v>
      </c>
      <c r="D7" s="10">
        <v>3</v>
      </c>
      <c r="E7" s="10">
        <v>338</v>
      </c>
      <c r="F7" s="10"/>
      <c r="G7" s="10">
        <f>SUM(D7+E7+F7)</f>
        <v>341</v>
      </c>
      <c r="H7" s="10">
        <v>10</v>
      </c>
      <c r="I7" s="10">
        <v>10</v>
      </c>
    </row>
    <row r="8" spans="1:11" ht="18.899999999999999" customHeight="1" x14ac:dyDescent="0.35">
      <c r="A8" s="17">
        <v>6</v>
      </c>
      <c r="B8" s="25" t="s">
        <v>75</v>
      </c>
      <c r="C8" s="10">
        <v>23</v>
      </c>
      <c r="D8" s="10">
        <v>5</v>
      </c>
      <c r="E8" s="10">
        <v>349</v>
      </c>
      <c r="F8" s="10"/>
      <c r="G8" s="10">
        <f>SUM(D8+E8+F8)</f>
        <v>354</v>
      </c>
      <c r="H8" s="10">
        <v>19</v>
      </c>
      <c r="I8" s="10">
        <v>17</v>
      </c>
    </row>
    <row r="9" spans="1:11" ht="18.899999999999999" customHeight="1" x14ac:dyDescent="0.35">
      <c r="A9" s="17">
        <v>7</v>
      </c>
      <c r="B9" s="25" t="s">
        <v>72</v>
      </c>
      <c r="C9" s="10">
        <v>23</v>
      </c>
      <c r="D9" s="10">
        <v>5</v>
      </c>
      <c r="E9" s="10">
        <v>364</v>
      </c>
      <c r="F9" s="10"/>
      <c r="G9" s="10">
        <f>SUM(D9+E9+F9)</f>
        <v>369</v>
      </c>
      <c r="H9" s="10">
        <v>14</v>
      </c>
      <c r="I9" s="10">
        <v>15</v>
      </c>
      <c r="K9" t="s">
        <v>10</v>
      </c>
    </row>
    <row r="10" spans="1:11" ht="18.899999999999999" customHeight="1" x14ac:dyDescent="0.35">
      <c r="A10" s="17">
        <v>8</v>
      </c>
      <c r="B10" s="25" t="s">
        <v>73</v>
      </c>
      <c r="C10" s="10">
        <v>1</v>
      </c>
      <c r="D10" s="10">
        <v>11</v>
      </c>
      <c r="E10" s="10">
        <v>365</v>
      </c>
      <c r="F10" s="10"/>
      <c r="G10" s="10">
        <f>SUM(D10+E10+F10)</f>
        <v>376</v>
      </c>
      <c r="H10" s="10">
        <v>28</v>
      </c>
      <c r="I10" s="10">
        <v>18</v>
      </c>
    </row>
    <row r="11" spans="1:11" ht="18.899999999999999" customHeight="1" x14ac:dyDescent="0.35">
      <c r="A11" s="17">
        <v>9</v>
      </c>
      <c r="B11" s="25" t="s">
        <v>62</v>
      </c>
      <c r="C11" s="10">
        <v>19</v>
      </c>
      <c r="D11" s="10">
        <v>4</v>
      </c>
      <c r="E11" s="10">
        <v>379</v>
      </c>
      <c r="F11" s="10"/>
      <c r="G11" s="10">
        <f>SUM(D11+E11+F11)</f>
        <v>383</v>
      </c>
      <c r="H11" s="10">
        <v>13</v>
      </c>
      <c r="I11" s="10">
        <v>13</v>
      </c>
    </row>
    <row r="12" spans="1:11" ht="18.899999999999999" customHeight="1" x14ac:dyDescent="0.35">
      <c r="A12" s="17">
        <v>10</v>
      </c>
      <c r="B12" s="25" t="s">
        <v>53</v>
      </c>
      <c r="C12" s="10">
        <v>9</v>
      </c>
      <c r="D12" s="10">
        <v>0</v>
      </c>
      <c r="E12" s="10">
        <v>384</v>
      </c>
      <c r="F12" s="10"/>
      <c r="G12" s="10">
        <f>SUM(D12+E12+F12)</f>
        <v>384</v>
      </c>
      <c r="H12" s="10">
        <v>8</v>
      </c>
      <c r="I12" s="10">
        <v>6</v>
      </c>
    </row>
    <row r="13" spans="1:11" ht="18.899999999999999" customHeight="1" x14ac:dyDescent="0.35">
      <c r="A13" s="17">
        <v>11</v>
      </c>
      <c r="B13" s="25" t="s">
        <v>61</v>
      </c>
      <c r="C13" s="10">
        <v>24</v>
      </c>
      <c r="D13" s="10">
        <v>9</v>
      </c>
      <c r="E13" s="10">
        <v>391</v>
      </c>
      <c r="F13" s="10"/>
      <c r="G13" s="10">
        <f>SUM(D13+E13+F13)</f>
        <v>400</v>
      </c>
      <c r="H13" s="10">
        <v>24</v>
      </c>
      <c r="I13" s="10">
        <v>11</v>
      </c>
    </row>
    <row r="14" spans="1:11" ht="18.899999999999999" customHeight="1" x14ac:dyDescent="0.35">
      <c r="A14" s="17">
        <v>12</v>
      </c>
      <c r="B14" s="25" t="s">
        <v>49</v>
      </c>
      <c r="C14" s="10">
        <v>5</v>
      </c>
      <c r="D14" s="10">
        <v>6</v>
      </c>
      <c r="E14" s="10">
        <v>407</v>
      </c>
      <c r="F14" s="10"/>
      <c r="G14" s="10">
        <f>SUM(D14+E14+F14)</f>
        <v>413</v>
      </c>
      <c r="H14" s="10">
        <v>25</v>
      </c>
      <c r="I14" s="10">
        <v>17</v>
      </c>
    </row>
    <row r="15" spans="1:11" ht="18.899999999999999" customHeight="1" x14ac:dyDescent="0.35">
      <c r="A15" s="17">
        <v>13</v>
      </c>
      <c r="B15" s="25" t="s">
        <v>48</v>
      </c>
      <c r="C15" s="10">
        <v>5</v>
      </c>
      <c r="D15" s="10">
        <v>6</v>
      </c>
      <c r="E15" s="10">
        <v>412</v>
      </c>
      <c r="F15" s="10"/>
      <c r="G15" s="10">
        <f>SUM(D15+E15+F15)</f>
        <v>418</v>
      </c>
      <c r="H15" s="10">
        <v>16</v>
      </c>
      <c r="I15" s="10">
        <v>8</v>
      </c>
    </row>
    <row r="16" spans="1:11" ht="18.899999999999999" customHeight="1" x14ac:dyDescent="0.35">
      <c r="A16" s="17">
        <v>14</v>
      </c>
      <c r="B16" s="25" t="s">
        <v>52</v>
      </c>
      <c r="C16" s="10">
        <v>24</v>
      </c>
      <c r="D16" s="10">
        <v>9</v>
      </c>
      <c r="E16" s="10">
        <v>411</v>
      </c>
      <c r="F16" s="10"/>
      <c r="G16" s="10">
        <f>SUM(D16+E16+F16)</f>
        <v>420</v>
      </c>
      <c r="H16" s="10">
        <v>27</v>
      </c>
      <c r="I16" s="10">
        <v>22</v>
      </c>
    </row>
    <row r="17" spans="1:9" ht="18.899999999999999" customHeight="1" x14ac:dyDescent="0.35">
      <c r="A17" s="17">
        <v>15</v>
      </c>
      <c r="B17" s="25" t="s">
        <v>63</v>
      </c>
      <c r="C17" s="10">
        <v>23</v>
      </c>
      <c r="D17" s="10">
        <v>5</v>
      </c>
      <c r="E17" s="10">
        <v>415</v>
      </c>
      <c r="F17" s="10"/>
      <c r="G17" s="10">
        <f>SUM(D17+E17+F17)</f>
        <v>420</v>
      </c>
      <c r="H17" s="10">
        <v>2</v>
      </c>
      <c r="I17" s="10">
        <v>16</v>
      </c>
    </row>
    <row r="18" spans="1:9" ht="18.899999999999999" customHeight="1" x14ac:dyDescent="0.35">
      <c r="A18" s="17">
        <v>16</v>
      </c>
      <c r="B18" s="25" t="s">
        <v>65</v>
      </c>
      <c r="C18" s="10">
        <v>2</v>
      </c>
      <c r="D18" s="10">
        <v>30</v>
      </c>
      <c r="E18" s="10">
        <v>393</v>
      </c>
      <c r="F18" s="10"/>
      <c r="G18" s="10">
        <f>SUM(D18+E18+F18)</f>
        <v>423</v>
      </c>
      <c r="H18" s="10">
        <v>4</v>
      </c>
      <c r="I18" s="10">
        <v>14</v>
      </c>
    </row>
    <row r="19" spans="1:9" ht="18.899999999999999" customHeight="1" x14ac:dyDescent="0.35">
      <c r="A19" s="17">
        <v>17</v>
      </c>
      <c r="B19" s="25" t="s">
        <v>50</v>
      </c>
      <c r="C19" s="10">
        <v>19</v>
      </c>
      <c r="D19" s="10">
        <v>4</v>
      </c>
      <c r="E19" s="10">
        <v>438</v>
      </c>
      <c r="F19" s="10"/>
      <c r="G19" s="10">
        <f>SUM(D19+E19+F19)</f>
        <v>442</v>
      </c>
      <c r="H19" s="10">
        <v>7</v>
      </c>
      <c r="I19" s="10">
        <v>15</v>
      </c>
    </row>
    <row r="20" spans="1:9" ht="18.899999999999999" customHeight="1" x14ac:dyDescent="0.35">
      <c r="A20" s="17">
        <v>18</v>
      </c>
      <c r="B20" s="25" t="s">
        <v>57</v>
      </c>
      <c r="C20" s="10">
        <v>24</v>
      </c>
      <c r="D20" s="10">
        <v>9</v>
      </c>
      <c r="E20" s="10">
        <v>451</v>
      </c>
      <c r="F20" s="10"/>
      <c r="G20" s="10">
        <f>SUM(D20+E20+F20)</f>
        <v>460</v>
      </c>
      <c r="H20" s="10">
        <v>20</v>
      </c>
      <c r="I20" s="10">
        <v>11</v>
      </c>
    </row>
    <row r="21" spans="1:9" ht="18.899999999999999" customHeight="1" x14ac:dyDescent="0.35">
      <c r="A21" s="17">
        <v>19</v>
      </c>
      <c r="B21" s="25" t="s">
        <v>58</v>
      </c>
      <c r="C21" s="10">
        <v>5</v>
      </c>
      <c r="D21" s="10">
        <v>6</v>
      </c>
      <c r="E21" s="10">
        <v>455</v>
      </c>
      <c r="F21" s="10"/>
      <c r="G21" s="10">
        <f>SUM(D21+E21+F21)</f>
        <v>461</v>
      </c>
      <c r="H21" s="10">
        <v>15</v>
      </c>
      <c r="I21" s="10">
        <v>21</v>
      </c>
    </row>
    <row r="22" spans="1:9" ht="18.899999999999999" customHeight="1" x14ac:dyDescent="0.35">
      <c r="A22" s="17">
        <v>20</v>
      </c>
      <c r="B22" s="25" t="s">
        <v>66</v>
      </c>
      <c r="C22" s="10">
        <v>2</v>
      </c>
      <c r="D22" s="10">
        <v>30</v>
      </c>
      <c r="E22" s="10">
        <v>435</v>
      </c>
      <c r="F22" s="10"/>
      <c r="G22" s="10">
        <f>SUM(D22+E22+F22)</f>
        <v>465</v>
      </c>
      <c r="H22" s="10">
        <v>11</v>
      </c>
      <c r="I22" s="10">
        <v>10</v>
      </c>
    </row>
    <row r="23" spans="1:9" ht="18.899999999999999" customHeight="1" x14ac:dyDescent="0.35">
      <c r="A23" s="17">
        <v>21</v>
      </c>
      <c r="B23" s="25" t="s">
        <v>60</v>
      </c>
      <c r="C23" s="10">
        <v>9</v>
      </c>
      <c r="D23" s="10">
        <v>0</v>
      </c>
      <c r="E23" s="10">
        <v>475</v>
      </c>
      <c r="F23" s="10"/>
      <c r="G23" s="10">
        <f>SUM(D23+E23+F23)</f>
        <v>475</v>
      </c>
      <c r="H23" s="10">
        <v>26</v>
      </c>
      <c r="I23" s="10">
        <v>11</v>
      </c>
    </row>
    <row r="24" spans="1:9" ht="18.899999999999999" customHeight="1" x14ac:dyDescent="0.35">
      <c r="A24" s="17">
        <v>22</v>
      </c>
      <c r="B24" s="25" t="s">
        <v>67</v>
      </c>
      <c r="C24" s="10">
        <v>5</v>
      </c>
      <c r="D24" s="10">
        <v>6</v>
      </c>
      <c r="E24" s="10">
        <v>483</v>
      </c>
      <c r="F24" s="10"/>
      <c r="G24" s="10">
        <f>SUM(D24+E24+F24)</f>
        <v>489</v>
      </c>
      <c r="H24" s="10">
        <v>22</v>
      </c>
      <c r="I24" s="10">
        <v>12</v>
      </c>
    </row>
    <row r="25" spans="1:9" ht="18.899999999999999" customHeight="1" x14ac:dyDescent="0.35">
      <c r="A25" s="17">
        <v>23</v>
      </c>
      <c r="B25" s="25" t="s">
        <v>56</v>
      </c>
      <c r="C25" s="10" t="s">
        <v>93</v>
      </c>
      <c r="D25" s="10"/>
      <c r="E25" s="10">
        <v>453</v>
      </c>
      <c r="F25" s="10">
        <v>45</v>
      </c>
      <c r="G25" s="10">
        <f>SUM(D25+E25+F25)</f>
        <v>498</v>
      </c>
      <c r="H25" s="10">
        <v>1</v>
      </c>
      <c r="I25" s="10">
        <v>17</v>
      </c>
    </row>
    <row r="26" spans="1:9" ht="18.899999999999999" customHeight="1" x14ac:dyDescent="0.35">
      <c r="A26" s="17">
        <v>24</v>
      </c>
      <c r="B26" s="25" t="s">
        <v>70</v>
      </c>
      <c r="C26" s="10">
        <v>5</v>
      </c>
      <c r="D26" s="10">
        <v>6</v>
      </c>
      <c r="E26" s="10">
        <v>497</v>
      </c>
      <c r="F26" s="10"/>
      <c r="G26" s="10">
        <f>SUM(D26+E26+F26)</f>
        <v>503</v>
      </c>
      <c r="H26" s="10">
        <v>3</v>
      </c>
      <c r="I26" s="10">
        <v>13</v>
      </c>
    </row>
    <row r="27" spans="1:9" ht="18.899999999999999" customHeight="1" x14ac:dyDescent="0.35">
      <c r="A27" s="17">
        <v>25</v>
      </c>
      <c r="B27" s="25" t="s">
        <v>51</v>
      </c>
      <c r="C27" s="10">
        <v>22</v>
      </c>
      <c r="D27" s="10">
        <v>21</v>
      </c>
      <c r="E27" s="10">
        <v>490</v>
      </c>
      <c r="F27" s="10"/>
      <c r="G27" s="10">
        <f>SUM(D27+E27+F27)</f>
        <v>511</v>
      </c>
      <c r="H27" s="10">
        <v>18</v>
      </c>
      <c r="I27" s="10">
        <v>14</v>
      </c>
    </row>
    <row r="28" spans="1:9" ht="18.899999999999999" customHeight="1" x14ac:dyDescent="0.35">
      <c r="A28" s="17">
        <v>26</v>
      </c>
      <c r="B28" s="25" t="s">
        <v>68</v>
      </c>
      <c r="C28" s="10">
        <v>5</v>
      </c>
      <c r="D28" s="10">
        <v>6</v>
      </c>
      <c r="E28" s="10">
        <v>533</v>
      </c>
      <c r="F28" s="10"/>
      <c r="G28" s="10">
        <f>SUM(D28+E28+F28)</f>
        <v>539</v>
      </c>
      <c r="H28" s="10">
        <v>6</v>
      </c>
      <c r="I28" s="10">
        <v>18</v>
      </c>
    </row>
    <row r="29" spans="1:9" ht="18.899999999999999" customHeight="1" x14ac:dyDescent="0.35">
      <c r="A29" s="17">
        <v>27</v>
      </c>
      <c r="B29" s="25" t="s">
        <v>59</v>
      </c>
      <c r="C29" s="10">
        <v>5</v>
      </c>
      <c r="D29" s="10">
        <v>6</v>
      </c>
      <c r="E29" s="10">
        <v>561</v>
      </c>
      <c r="F29" s="10"/>
      <c r="G29" s="10">
        <f>SUM(D29+E29+F29)</f>
        <v>567</v>
      </c>
      <c r="H29" s="10">
        <v>9</v>
      </c>
      <c r="I29" s="10">
        <v>16</v>
      </c>
    </row>
    <row r="30" spans="1:9" ht="18.899999999999999" customHeight="1" x14ac:dyDescent="0.35">
      <c r="A30" s="17">
        <v>28</v>
      </c>
      <c r="B30" s="25" t="s">
        <v>71</v>
      </c>
      <c r="C30" s="10">
        <v>9</v>
      </c>
      <c r="D30" s="10">
        <v>0</v>
      </c>
      <c r="E30" s="10">
        <v>585</v>
      </c>
      <c r="F30" s="10"/>
      <c r="G30" s="10">
        <f>SUM(D30+E30+F30)</f>
        <v>585</v>
      </c>
      <c r="H30" s="10">
        <v>21</v>
      </c>
      <c r="I30" s="10">
        <v>12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>
        <v>4</v>
      </c>
      <c r="D33" s="37" t="s">
        <v>65</v>
      </c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>
        <v>2</v>
      </c>
      <c r="D34" s="37" t="s">
        <v>82</v>
      </c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>
        <v>5</v>
      </c>
      <c r="D35" s="37" t="s">
        <v>74</v>
      </c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>
        <v>26</v>
      </c>
      <c r="D36" s="37" t="s">
        <v>60</v>
      </c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>
        <v>4</v>
      </c>
      <c r="D39" s="37" t="s">
        <v>22</v>
      </c>
      <c r="E39" s="38"/>
      <c r="F39" s="38"/>
      <c r="G39" s="39"/>
      <c r="H39" s="18">
        <v>100</v>
      </c>
    </row>
    <row r="40" spans="1:8" x14ac:dyDescent="0.3">
      <c r="A40" s="8"/>
      <c r="C40" s="15"/>
      <c r="D40" s="37"/>
      <c r="E40" s="38"/>
      <c r="F40" s="38"/>
      <c r="G40" s="39"/>
      <c r="H40" s="18"/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A30">
    <sortCondition ref="A3:A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K41"/>
  <sheetViews>
    <sheetView workbookViewId="0">
      <pane ySplit="1" topLeftCell="A13" activePane="bottomLeft" state="frozen"/>
      <selection activeCell="M7" sqref="M7"/>
      <selection pane="bottomLeft" activeCell="B3" sqref="B3:B30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14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48</v>
      </c>
      <c r="C3" s="10"/>
      <c r="D3" s="10"/>
      <c r="E3" s="10"/>
      <c r="F3" s="10"/>
      <c r="G3" s="10">
        <f t="shared" ref="G3:G30" si="0">SUM(D3+E3+F3)</f>
        <v>0</v>
      </c>
      <c r="H3" s="10"/>
      <c r="I3" s="10"/>
    </row>
    <row r="4" spans="1:11" ht="18.899999999999999" customHeight="1" x14ac:dyDescent="0.35">
      <c r="A4" s="17">
        <v>2</v>
      </c>
      <c r="B4" s="25" t="s">
        <v>49</v>
      </c>
      <c r="C4" s="10"/>
      <c r="D4" s="10"/>
      <c r="E4" s="10"/>
      <c r="F4" s="10"/>
      <c r="G4" s="10">
        <f t="shared" si="0"/>
        <v>0</v>
      </c>
      <c r="H4" s="10"/>
      <c r="I4" s="10"/>
    </row>
    <row r="5" spans="1:11" ht="18.899999999999999" customHeight="1" x14ac:dyDescent="0.35">
      <c r="A5" s="17">
        <v>3</v>
      </c>
      <c r="B5" s="25" t="s">
        <v>50</v>
      </c>
      <c r="C5" s="10"/>
      <c r="D5" s="10"/>
      <c r="E5" s="10"/>
      <c r="F5" s="10"/>
      <c r="G5" s="10">
        <f t="shared" si="0"/>
        <v>0</v>
      </c>
      <c r="H5" s="10"/>
      <c r="I5" s="10"/>
    </row>
    <row r="6" spans="1:11" ht="18.899999999999999" customHeight="1" x14ac:dyDescent="0.35">
      <c r="A6" s="17">
        <v>4</v>
      </c>
      <c r="B6" s="25" t="s">
        <v>51</v>
      </c>
      <c r="C6" s="10"/>
      <c r="D6" s="10"/>
      <c r="E6" s="10"/>
      <c r="F6" s="10"/>
      <c r="G6" s="10">
        <f t="shared" si="0"/>
        <v>0</v>
      </c>
      <c r="H6" s="10"/>
      <c r="I6" s="10"/>
    </row>
    <row r="7" spans="1:11" ht="18.899999999999999" customHeight="1" x14ac:dyDescent="0.35">
      <c r="A7" s="17">
        <v>5</v>
      </c>
      <c r="B7" s="25" t="s">
        <v>52</v>
      </c>
      <c r="C7" s="10"/>
      <c r="D7" s="10"/>
      <c r="E7" s="10"/>
      <c r="F7" s="10"/>
      <c r="G7" s="10">
        <f t="shared" si="0"/>
        <v>0</v>
      </c>
      <c r="H7" s="10"/>
      <c r="I7" s="10"/>
    </row>
    <row r="8" spans="1:11" ht="18.899999999999999" customHeight="1" x14ac:dyDescent="0.35">
      <c r="A8" s="17">
        <v>6</v>
      </c>
      <c r="B8" s="25" t="s">
        <v>53</v>
      </c>
      <c r="C8" s="10"/>
      <c r="D8" s="10"/>
      <c r="E8" s="10"/>
      <c r="F8" s="10"/>
      <c r="G8" s="10">
        <f t="shared" si="0"/>
        <v>0</v>
      </c>
      <c r="H8" s="10"/>
      <c r="I8" s="10"/>
    </row>
    <row r="9" spans="1:11" ht="18.899999999999999" customHeight="1" x14ac:dyDescent="0.35">
      <c r="A9" s="17">
        <v>7</v>
      </c>
      <c r="B9" s="25" t="s">
        <v>54</v>
      </c>
      <c r="C9" s="10"/>
      <c r="D9" s="10"/>
      <c r="E9" s="10"/>
      <c r="F9" s="10"/>
      <c r="G9" s="10">
        <f t="shared" si="0"/>
        <v>0</v>
      </c>
      <c r="H9" s="10"/>
      <c r="I9" s="10"/>
      <c r="K9" t="s">
        <v>10</v>
      </c>
    </row>
    <row r="10" spans="1:11" ht="18.899999999999999" customHeight="1" x14ac:dyDescent="0.35">
      <c r="A10" s="17">
        <v>8</v>
      </c>
      <c r="B10" s="25" t="s">
        <v>55</v>
      </c>
      <c r="C10" s="10"/>
      <c r="D10" s="10"/>
      <c r="E10" s="10"/>
      <c r="F10" s="10"/>
      <c r="G10" s="10">
        <f t="shared" si="0"/>
        <v>0</v>
      </c>
      <c r="H10" s="10"/>
      <c r="I10" s="10"/>
    </row>
    <row r="11" spans="1:11" ht="18.899999999999999" customHeight="1" x14ac:dyDescent="0.35">
      <c r="A11" s="17">
        <v>9</v>
      </c>
      <c r="B11" s="25" t="s">
        <v>56</v>
      </c>
      <c r="C11" s="10"/>
      <c r="D11" s="10"/>
      <c r="E11" s="10"/>
      <c r="F11" s="10"/>
      <c r="G11" s="10">
        <f t="shared" si="0"/>
        <v>0</v>
      </c>
      <c r="H11" s="10"/>
      <c r="I11" s="10"/>
    </row>
    <row r="12" spans="1:11" ht="18.899999999999999" customHeight="1" x14ac:dyDescent="0.35">
      <c r="A12" s="17">
        <v>10</v>
      </c>
      <c r="B12" s="25" t="s">
        <v>57</v>
      </c>
      <c r="C12" s="10"/>
      <c r="D12" s="10"/>
      <c r="E12" s="10"/>
      <c r="F12" s="10"/>
      <c r="G12" s="10">
        <f t="shared" si="0"/>
        <v>0</v>
      </c>
      <c r="H12" s="10"/>
      <c r="I12" s="10"/>
    </row>
    <row r="13" spans="1:11" ht="18.899999999999999" customHeight="1" x14ac:dyDescent="0.35">
      <c r="A13" s="17">
        <v>11</v>
      </c>
      <c r="B13" s="25" t="s">
        <v>58</v>
      </c>
      <c r="C13" s="10"/>
      <c r="D13" s="10"/>
      <c r="E13" s="10"/>
      <c r="F13" s="10"/>
      <c r="G13" s="10">
        <f t="shared" si="0"/>
        <v>0</v>
      </c>
      <c r="H13" s="10"/>
      <c r="I13" s="10"/>
    </row>
    <row r="14" spans="1:11" ht="18.899999999999999" customHeight="1" x14ac:dyDescent="0.35">
      <c r="A14" s="17">
        <v>12</v>
      </c>
      <c r="B14" s="25" t="s">
        <v>59</v>
      </c>
      <c r="C14" s="10"/>
      <c r="D14" s="10"/>
      <c r="E14" s="10"/>
      <c r="F14" s="10"/>
      <c r="G14" s="10">
        <f t="shared" si="0"/>
        <v>0</v>
      </c>
      <c r="H14" s="10"/>
      <c r="I14" s="10"/>
    </row>
    <row r="15" spans="1:11" ht="18.899999999999999" customHeight="1" x14ac:dyDescent="0.35">
      <c r="A15" s="17">
        <v>13</v>
      </c>
      <c r="B15" s="25" t="s">
        <v>60</v>
      </c>
      <c r="C15" s="10"/>
      <c r="D15" s="10"/>
      <c r="E15" s="10"/>
      <c r="F15" s="10"/>
      <c r="G15" s="10">
        <f t="shared" si="0"/>
        <v>0</v>
      </c>
      <c r="H15" s="10"/>
      <c r="I15" s="10"/>
    </row>
    <row r="16" spans="1:11" ht="18.899999999999999" customHeight="1" x14ac:dyDescent="0.35">
      <c r="A16" s="17">
        <v>14</v>
      </c>
      <c r="B16" s="25" t="s">
        <v>61</v>
      </c>
      <c r="C16" s="10"/>
      <c r="D16" s="10"/>
      <c r="E16" s="10"/>
      <c r="F16" s="10"/>
      <c r="G16" s="10">
        <f t="shared" si="0"/>
        <v>0</v>
      </c>
      <c r="H16" s="10"/>
      <c r="I16" s="10"/>
    </row>
    <row r="17" spans="1:9" ht="18.899999999999999" customHeight="1" x14ac:dyDescent="0.35">
      <c r="A17" s="17">
        <v>15</v>
      </c>
      <c r="B17" s="25" t="s">
        <v>62</v>
      </c>
      <c r="C17" s="10"/>
      <c r="D17" s="10"/>
      <c r="E17" s="10"/>
      <c r="F17" s="10"/>
      <c r="G17" s="10">
        <f t="shared" si="0"/>
        <v>0</v>
      </c>
      <c r="H17" s="10"/>
      <c r="I17" s="10"/>
    </row>
    <row r="18" spans="1:9" ht="18.899999999999999" customHeight="1" x14ac:dyDescent="0.35">
      <c r="A18" s="17">
        <v>16</v>
      </c>
      <c r="B18" s="25" t="s">
        <v>63</v>
      </c>
      <c r="C18" s="10"/>
      <c r="D18" s="10"/>
      <c r="E18" s="10"/>
      <c r="F18" s="10"/>
      <c r="G18" s="10">
        <f t="shared" si="0"/>
        <v>0</v>
      </c>
      <c r="H18" s="10"/>
      <c r="I18" s="10"/>
    </row>
    <row r="19" spans="1:9" ht="18.899999999999999" customHeight="1" x14ac:dyDescent="0.35">
      <c r="A19" s="17">
        <v>17</v>
      </c>
      <c r="B19" s="25" t="s">
        <v>64</v>
      </c>
      <c r="C19" s="10"/>
      <c r="D19" s="10"/>
      <c r="E19" s="10"/>
      <c r="F19" s="10"/>
      <c r="G19" s="10">
        <f t="shared" si="0"/>
        <v>0</v>
      </c>
      <c r="H19" s="10"/>
      <c r="I19" s="10"/>
    </row>
    <row r="20" spans="1:9" ht="18.899999999999999" customHeight="1" x14ac:dyDescent="0.35">
      <c r="A20" s="17">
        <v>18</v>
      </c>
      <c r="B20" s="25" t="s">
        <v>65</v>
      </c>
      <c r="C20" s="10"/>
      <c r="D20" s="10"/>
      <c r="E20" s="10"/>
      <c r="F20" s="10"/>
      <c r="G20" s="10">
        <f t="shared" si="0"/>
        <v>0</v>
      </c>
      <c r="H20" s="10"/>
      <c r="I20" s="10"/>
    </row>
    <row r="21" spans="1:9" ht="18.899999999999999" customHeight="1" x14ac:dyDescent="0.35">
      <c r="A21" s="17">
        <v>19</v>
      </c>
      <c r="B21" s="25" t="s">
        <v>66</v>
      </c>
      <c r="C21" s="10"/>
      <c r="D21" s="10"/>
      <c r="E21" s="10"/>
      <c r="F21" s="10"/>
      <c r="G21" s="10">
        <f t="shared" si="0"/>
        <v>0</v>
      </c>
      <c r="H21" s="10"/>
      <c r="I21" s="10"/>
    </row>
    <row r="22" spans="1:9" ht="18.899999999999999" customHeight="1" x14ac:dyDescent="0.35">
      <c r="A22" s="17">
        <v>20</v>
      </c>
      <c r="B22" s="25" t="s">
        <v>67</v>
      </c>
      <c r="C22" s="10"/>
      <c r="D22" s="10"/>
      <c r="E22" s="10"/>
      <c r="F22" s="10"/>
      <c r="G22" s="10">
        <f t="shared" si="0"/>
        <v>0</v>
      </c>
      <c r="H22" s="10"/>
      <c r="I22" s="10"/>
    </row>
    <row r="23" spans="1:9" ht="18.899999999999999" customHeight="1" x14ac:dyDescent="0.35">
      <c r="A23" s="17">
        <v>21</v>
      </c>
      <c r="B23" s="25" t="s">
        <v>74</v>
      </c>
      <c r="C23" s="10"/>
      <c r="D23" s="10"/>
      <c r="E23" s="10"/>
      <c r="F23" s="10"/>
      <c r="G23" s="10">
        <f t="shared" si="0"/>
        <v>0</v>
      </c>
      <c r="H23" s="10"/>
      <c r="I23" s="10"/>
    </row>
    <row r="24" spans="1:9" ht="18.899999999999999" customHeight="1" x14ac:dyDescent="0.35">
      <c r="A24" s="17">
        <v>22</v>
      </c>
      <c r="B24" s="25" t="s">
        <v>68</v>
      </c>
      <c r="C24" s="10"/>
      <c r="D24" s="10"/>
      <c r="E24" s="10"/>
      <c r="F24" s="10"/>
      <c r="G24" s="10">
        <f t="shared" si="0"/>
        <v>0</v>
      </c>
      <c r="H24" s="10"/>
      <c r="I24" s="10"/>
    </row>
    <row r="25" spans="1:9" ht="18.899999999999999" customHeight="1" x14ac:dyDescent="0.35">
      <c r="A25" s="17">
        <v>23</v>
      </c>
      <c r="B25" s="25" t="s">
        <v>75</v>
      </c>
      <c r="C25" s="10"/>
      <c r="D25" s="10"/>
      <c r="E25" s="10"/>
      <c r="F25" s="10"/>
      <c r="G25" s="10">
        <f t="shared" si="0"/>
        <v>0</v>
      </c>
      <c r="H25" s="10"/>
      <c r="I25" s="10"/>
    </row>
    <row r="26" spans="1:9" ht="18.899999999999999" customHeight="1" x14ac:dyDescent="0.35">
      <c r="A26" s="17">
        <v>24</v>
      </c>
      <c r="B26" s="25" t="s">
        <v>69</v>
      </c>
      <c r="C26" s="10"/>
      <c r="D26" s="10"/>
      <c r="E26" s="10"/>
      <c r="F26" s="10"/>
      <c r="G26" s="10">
        <f t="shared" si="0"/>
        <v>0</v>
      </c>
      <c r="H26" s="10"/>
      <c r="I26" s="10"/>
    </row>
    <row r="27" spans="1:9" ht="18.899999999999999" customHeight="1" x14ac:dyDescent="0.35">
      <c r="A27" s="17">
        <v>25</v>
      </c>
      <c r="B27" s="25" t="s">
        <v>70</v>
      </c>
      <c r="C27" s="10"/>
      <c r="D27" s="10"/>
      <c r="E27" s="10"/>
      <c r="F27" s="10"/>
      <c r="G27" s="10">
        <f t="shared" si="0"/>
        <v>0</v>
      </c>
      <c r="H27" s="10"/>
      <c r="I27" s="10"/>
    </row>
    <row r="28" spans="1:9" ht="18.899999999999999" customHeight="1" x14ac:dyDescent="0.35">
      <c r="A28" s="17">
        <v>26</v>
      </c>
      <c r="B28" s="25" t="s">
        <v>71</v>
      </c>
      <c r="C28" s="10"/>
      <c r="D28" s="10"/>
      <c r="E28" s="10"/>
      <c r="F28" s="10"/>
      <c r="G28" s="10">
        <f t="shared" si="0"/>
        <v>0</v>
      </c>
      <c r="H28" s="10"/>
      <c r="I28" s="10"/>
    </row>
    <row r="29" spans="1:9" ht="18.899999999999999" customHeight="1" x14ac:dyDescent="0.35">
      <c r="A29" s="17">
        <v>27</v>
      </c>
      <c r="B29" s="25" t="s">
        <v>72</v>
      </c>
      <c r="C29" s="10"/>
      <c r="D29" s="10"/>
      <c r="E29" s="10"/>
      <c r="F29" s="10"/>
      <c r="G29" s="10">
        <f t="shared" si="0"/>
        <v>0</v>
      </c>
      <c r="H29" s="10"/>
      <c r="I29" s="10"/>
    </row>
    <row r="30" spans="1:9" ht="18.899999999999999" customHeight="1" x14ac:dyDescent="0.35">
      <c r="A30" s="17">
        <v>28</v>
      </c>
      <c r="B30" s="25" t="s">
        <v>73</v>
      </c>
      <c r="C30" s="10"/>
      <c r="D30" s="10"/>
      <c r="E30" s="10"/>
      <c r="F30" s="10"/>
      <c r="G30" s="10">
        <f t="shared" si="0"/>
        <v>0</v>
      </c>
      <c r="H30" s="10"/>
      <c r="I30" s="10"/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/>
      <c r="D33" s="37"/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/>
      <c r="D34" s="37"/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/>
      <c r="D35" s="37"/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/>
      <c r="D36" s="37"/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/>
      <c r="D39" s="37"/>
      <c r="E39" s="38"/>
      <c r="F39" s="38"/>
      <c r="G39" s="39"/>
      <c r="H39" s="18"/>
    </row>
    <row r="40" spans="1:8" x14ac:dyDescent="0.3">
      <c r="A40" s="8"/>
      <c r="C40" s="15"/>
      <c r="D40" s="37"/>
      <c r="E40" s="38"/>
      <c r="F40" s="38"/>
      <c r="G40" s="39"/>
      <c r="H40" s="18"/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K41"/>
  <sheetViews>
    <sheetView workbookViewId="0">
      <pane ySplit="1" topLeftCell="A14" activePane="bottomLeft" state="frozen"/>
      <selection activeCell="M7" sqref="M7"/>
      <selection pane="bottomLeft" activeCell="B3" sqref="B3:B30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15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48</v>
      </c>
      <c r="C3" s="10"/>
      <c r="D3" s="10"/>
      <c r="E3" s="10"/>
      <c r="F3" s="10"/>
      <c r="G3" s="10">
        <f t="shared" ref="G3:G30" si="0">SUM(D3+E3+F3)</f>
        <v>0</v>
      </c>
      <c r="H3" s="10"/>
      <c r="I3" s="10"/>
    </row>
    <row r="4" spans="1:11" ht="18.899999999999999" customHeight="1" x14ac:dyDescent="0.35">
      <c r="A4" s="17">
        <v>2</v>
      </c>
      <c r="B4" s="25" t="s">
        <v>49</v>
      </c>
      <c r="C4" s="10"/>
      <c r="D4" s="10"/>
      <c r="E4" s="10"/>
      <c r="F4" s="10"/>
      <c r="G4" s="10">
        <f t="shared" si="0"/>
        <v>0</v>
      </c>
      <c r="H4" s="10"/>
      <c r="I4" s="10"/>
    </row>
    <row r="5" spans="1:11" ht="18.899999999999999" customHeight="1" x14ac:dyDescent="0.35">
      <c r="A5" s="17">
        <v>3</v>
      </c>
      <c r="B5" s="25" t="s">
        <v>50</v>
      </c>
      <c r="C5" s="10"/>
      <c r="D5" s="10"/>
      <c r="E5" s="10"/>
      <c r="F5" s="10"/>
      <c r="G5" s="10">
        <f t="shared" si="0"/>
        <v>0</v>
      </c>
      <c r="H5" s="10"/>
      <c r="I5" s="10"/>
    </row>
    <row r="6" spans="1:11" ht="18.899999999999999" customHeight="1" x14ac:dyDescent="0.35">
      <c r="A6" s="17">
        <v>4</v>
      </c>
      <c r="B6" s="25" t="s">
        <v>51</v>
      </c>
      <c r="C6" s="10"/>
      <c r="D6" s="10"/>
      <c r="E6" s="10"/>
      <c r="F6" s="10"/>
      <c r="G6" s="10">
        <f t="shared" si="0"/>
        <v>0</v>
      </c>
      <c r="H6" s="10"/>
      <c r="I6" s="10"/>
    </row>
    <row r="7" spans="1:11" ht="18.899999999999999" customHeight="1" x14ac:dyDescent="0.35">
      <c r="A7" s="17">
        <v>5</v>
      </c>
      <c r="B7" s="25" t="s">
        <v>52</v>
      </c>
      <c r="C7" s="10"/>
      <c r="D7" s="10"/>
      <c r="E7" s="10"/>
      <c r="F7" s="10"/>
      <c r="G7" s="10">
        <f t="shared" si="0"/>
        <v>0</v>
      </c>
      <c r="H7" s="10"/>
      <c r="I7" s="10"/>
    </row>
    <row r="8" spans="1:11" ht="18.899999999999999" customHeight="1" x14ac:dyDescent="0.35">
      <c r="A8" s="17">
        <v>6</v>
      </c>
      <c r="B8" s="25" t="s">
        <v>53</v>
      </c>
      <c r="C8" s="10"/>
      <c r="D8" s="10"/>
      <c r="E8" s="10"/>
      <c r="F8" s="10"/>
      <c r="G8" s="10">
        <f t="shared" si="0"/>
        <v>0</v>
      </c>
      <c r="H8" s="10"/>
      <c r="I8" s="10"/>
    </row>
    <row r="9" spans="1:11" ht="18.899999999999999" customHeight="1" x14ac:dyDescent="0.35">
      <c r="A9" s="17">
        <v>7</v>
      </c>
      <c r="B9" s="25" t="s">
        <v>54</v>
      </c>
      <c r="C9" s="10"/>
      <c r="D9" s="10"/>
      <c r="E9" s="10"/>
      <c r="F9" s="10"/>
      <c r="G9" s="10">
        <f t="shared" si="0"/>
        <v>0</v>
      </c>
      <c r="H9" s="10"/>
      <c r="I9" s="10"/>
      <c r="K9" t="s">
        <v>10</v>
      </c>
    </row>
    <row r="10" spans="1:11" ht="18.899999999999999" customHeight="1" x14ac:dyDescent="0.35">
      <c r="A10" s="17">
        <v>8</v>
      </c>
      <c r="B10" s="25" t="s">
        <v>55</v>
      </c>
      <c r="C10" s="10"/>
      <c r="D10" s="10"/>
      <c r="E10" s="10"/>
      <c r="F10" s="10"/>
      <c r="G10" s="10">
        <f t="shared" si="0"/>
        <v>0</v>
      </c>
      <c r="H10" s="10"/>
      <c r="I10" s="10"/>
    </row>
    <row r="11" spans="1:11" ht="18.899999999999999" customHeight="1" x14ac:dyDescent="0.35">
      <c r="A11" s="17">
        <v>9</v>
      </c>
      <c r="B11" s="25" t="s">
        <v>56</v>
      </c>
      <c r="C11" s="10"/>
      <c r="D11" s="10"/>
      <c r="E11" s="10"/>
      <c r="F11" s="10"/>
      <c r="G11" s="10">
        <f t="shared" si="0"/>
        <v>0</v>
      </c>
      <c r="H11" s="10"/>
      <c r="I11" s="10"/>
    </row>
    <row r="12" spans="1:11" ht="18.899999999999999" customHeight="1" x14ac:dyDescent="0.35">
      <c r="A12" s="17">
        <v>10</v>
      </c>
      <c r="B12" s="25" t="s">
        <v>57</v>
      </c>
      <c r="C12" s="10"/>
      <c r="D12" s="10"/>
      <c r="E12" s="10"/>
      <c r="F12" s="10"/>
      <c r="G12" s="10">
        <f t="shared" si="0"/>
        <v>0</v>
      </c>
      <c r="H12" s="10"/>
      <c r="I12" s="10"/>
    </row>
    <row r="13" spans="1:11" ht="18.899999999999999" customHeight="1" x14ac:dyDescent="0.35">
      <c r="A13" s="17">
        <v>11</v>
      </c>
      <c r="B13" s="25" t="s">
        <v>58</v>
      </c>
      <c r="C13" s="10"/>
      <c r="D13" s="10"/>
      <c r="E13" s="10"/>
      <c r="F13" s="10"/>
      <c r="G13" s="10">
        <f t="shared" si="0"/>
        <v>0</v>
      </c>
      <c r="H13" s="10"/>
      <c r="I13" s="10"/>
    </row>
    <row r="14" spans="1:11" ht="18.899999999999999" customHeight="1" x14ac:dyDescent="0.35">
      <c r="A14" s="17">
        <v>12</v>
      </c>
      <c r="B14" s="25" t="s">
        <v>59</v>
      </c>
      <c r="C14" s="10"/>
      <c r="D14" s="10"/>
      <c r="E14" s="10"/>
      <c r="F14" s="10"/>
      <c r="G14" s="10">
        <f t="shared" si="0"/>
        <v>0</v>
      </c>
      <c r="H14" s="10"/>
      <c r="I14" s="10"/>
    </row>
    <row r="15" spans="1:11" ht="18.899999999999999" customHeight="1" x14ac:dyDescent="0.35">
      <c r="A15" s="17">
        <v>13</v>
      </c>
      <c r="B15" s="25" t="s">
        <v>60</v>
      </c>
      <c r="C15" s="10"/>
      <c r="D15" s="10"/>
      <c r="E15" s="10"/>
      <c r="F15" s="10"/>
      <c r="G15" s="10">
        <f t="shared" si="0"/>
        <v>0</v>
      </c>
      <c r="H15" s="10"/>
      <c r="I15" s="10"/>
    </row>
    <row r="16" spans="1:11" ht="18.899999999999999" customHeight="1" x14ac:dyDescent="0.35">
      <c r="A16" s="17">
        <v>14</v>
      </c>
      <c r="B16" s="25" t="s">
        <v>61</v>
      </c>
      <c r="C16" s="10"/>
      <c r="D16" s="10"/>
      <c r="E16" s="10"/>
      <c r="F16" s="10"/>
      <c r="G16" s="10">
        <f t="shared" si="0"/>
        <v>0</v>
      </c>
      <c r="H16" s="10"/>
      <c r="I16" s="10"/>
    </row>
    <row r="17" spans="1:9" ht="18.899999999999999" customHeight="1" x14ac:dyDescent="0.35">
      <c r="A17" s="17">
        <v>15</v>
      </c>
      <c r="B17" s="25" t="s">
        <v>62</v>
      </c>
      <c r="C17" s="10"/>
      <c r="D17" s="10"/>
      <c r="E17" s="10"/>
      <c r="F17" s="10"/>
      <c r="G17" s="10">
        <f t="shared" si="0"/>
        <v>0</v>
      </c>
      <c r="H17" s="10"/>
      <c r="I17" s="10"/>
    </row>
    <row r="18" spans="1:9" ht="18.899999999999999" customHeight="1" x14ac:dyDescent="0.35">
      <c r="A18" s="17">
        <v>16</v>
      </c>
      <c r="B18" s="25" t="s">
        <v>63</v>
      </c>
      <c r="C18" s="10"/>
      <c r="D18" s="10"/>
      <c r="E18" s="10"/>
      <c r="F18" s="10"/>
      <c r="G18" s="10">
        <f t="shared" si="0"/>
        <v>0</v>
      </c>
      <c r="H18" s="10"/>
      <c r="I18" s="10"/>
    </row>
    <row r="19" spans="1:9" ht="18.899999999999999" customHeight="1" x14ac:dyDescent="0.35">
      <c r="A19" s="17">
        <v>17</v>
      </c>
      <c r="B19" s="25" t="s">
        <v>64</v>
      </c>
      <c r="C19" s="10"/>
      <c r="D19" s="10"/>
      <c r="E19" s="10"/>
      <c r="F19" s="10"/>
      <c r="G19" s="10">
        <f t="shared" si="0"/>
        <v>0</v>
      </c>
      <c r="H19" s="10"/>
      <c r="I19" s="10"/>
    </row>
    <row r="20" spans="1:9" ht="18.899999999999999" customHeight="1" x14ac:dyDescent="0.35">
      <c r="A20" s="17">
        <v>18</v>
      </c>
      <c r="B20" s="25" t="s">
        <v>65</v>
      </c>
      <c r="C20" s="10"/>
      <c r="D20" s="10"/>
      <c r="E20" s="10"/>
      <c r="F20" s="10"/>
      <c r="G20" s="10">
        <f t="shared" si="0"/>
        <v>0</v>
      </c>
      <c r="H20" s="10"/>
      <c r="I20" s="10"/>
    </row>
    <row r="21" spans="1:9" ht="18.899999999999999" customHeight="1" x14ac:dyDescent="0.35">
      <c r="A21" s="17">
        <v>19</v>
      </c>
      <c r="B21" s="25" t="s">
        <v>66</v>
      </c>
      <c r="C21" s="10"/>
      <c r="D21" s="10"/>
      <c r="E21" s="10"/>
      <c r="F21" s="10"/>
      <c r="G21" s="10">
        <f t="shared" si="0"/>
        <v>0</v>
      </c>
      <c r="H21" s="10"/>
      <c r="I21" s="10"/>
    </row>
    <row r="22" spans="1:9" ht="18.899999999999999" customHeight="1" x14ac:dyDescent="0.35">
      <c r="A22" s="17">
        <v>20</v>
      </c>
      <c r="B22" s="25" t="s">
        <v>67</v>
      </c>
      <c r="C22" s="10"/>
      <c r="D22" s="10"/>
      <c r="E22" s="10"/>
      <c r="F22" s="10"/>
      <c r="G22" s="10">
        <f t="shared" si="0"/>
        <v>0</v>
      </c>
      <c r="H22" s="10"/>
      <c r="I22" s="10"/>
    </row>
    <row r="23" spans="1:9" ht="18.899999999999999" customHeight="1" x14ac:dyDescent="0.35">
      <c r="A23" s="17">
        <v>21</v>
      </c>
      <c r="B23" s="25" t="s">
        <v>74</v>
      </c>
      <c r="C23" s="10"/>
      <c r="D23" s="10"/>
      <c r="E23" s="10"/>
      <c r="F23" s="10"/>
      <c r="G23" s="10">
        <f t="shared" si="0"/>
        <v>0</v>
      </c>
      <c r="H23" s="10"/>
      <c r="I23" s="10"/>
    </row>
    <row r="24" spans="1:9" ht="18.899999999999999" customHeight="1" x14ac:dyDescent="0.35">
      <c r="A24" s="17">
        <v>22</v>
      </c>
      <c r="B24" s="25" t="s">
        <v>68</v>
      </c>
      <c r="C24" s="10"/>
      <c r="D24" s="10"/>
      <c r="E24" s="10"/>
      <c r="F24" s="10"/>
      <c r="G24" s="10">
        <f t="shared" si="0"/>
        <v>0</v>
      </c>
      <c r="H24" s="10"/>
      <c r="I24" s="10"/>
    </row>
    <row r="25" spans="1:9" ht="18.899999999999999" customHeight="1" x14ac:dyDescent="0.35">
      <c r="A25" s="17">
        <v>23</v>
      </c>
      <c r="B25" s="25" t="s">
        <v>75</v>
      </c>
      <c r="C25" s="10"/>
      <c r="D25" s="10"/>
      <c r="E25" s="10"/>
      <c r="F25" s="10"/>
      <c r="G25" s="10">
        <f t="shared" si="0"/>
        <v>0</v>
      </c>
      <c r="H25" s="10"/>
      <c r="I25" s="10"/>
    </row>
    <row r="26" spans="1:9" ht="18.899999999999999" customHeight="1" x14ac:dyDescent="0.35">
      <c r="A26" s="17">
        <v>24</v>
      </c>
      <c r="B26" s="25" t="s">
        <v>69</v>
      </c>
      <c r="C26" s="10"/>
      <c r="D26" s="10"/>
      <c r="E26" s="10"/>
      <c r="F26" s="10"/>
      <c r="G26" s="10">
        <f t="shared" si="0"/>
        <v>0</v>
      </c>
      <c r="H26" s="10"/>
      <c r="I26" s="10"/>
    </row>
    <row r="27" spans="1:9" ht="18.899999999999999" customHeight="1" x14ac:dyDescent="0.35">
      <c r="A27" s="17">
        <v>25</v>
      </c>
      <c r="B27" s="25" t="s">
        <v>70</v>
      </c>
      <c r="C27" s="10"/>
      <c r="D27" s="10"/>
      <c r="E27" s="10"/>
      <c r="F27" s="10"/>
      <c r="G27" s="10">
        <f t="shared" si="0"/>
        <v>0</v>
      </c>
      <c r="H27" s="10"/>
      <c r="I27" s="10"/>
    </row>
    <row r="28" spans="1:9" ht="18.899999999999999" customHeight="1" x14ac:dyDescent="0.35">
      <c r="A28" s="17">
        <v>26</v>
      </c>
      <c r="B28" s="25" t="s">
        <v>71</v>
      </c>
      <c r="C28" s="10"/>
      <c r="D28" s="10"/>
      <c r="E28" s="10"/>
      <c r="F28" s="10"/>
      <c r="G28" s="10">
        <f t="shared" si="0"/>
        <v>0</v>
      </c>
      <c r="H28" s="10"/>
      <c r="I28" s="10"/>
    </row>
    <row r="29" spans="1:9" ht="18.899999999999999" customHeight="1" x14ac:dyDescent="0.35">
      <c r="A29" s="17">
        <v>27</v>
      </c>
      <c r="B29" s="25" t="s">
        <v>72</v>
      </c>
      <c r="C29" s="10"/>
      <c r="D29" s="10"/>
      <c r="E29" s="10"/>
      <c r="F29" s="10"/>
      <c r="G29" s="10">
        <f t="shared" si="0"/>
        <v>0</v>
      </c>
      <c r="H29" s="10"/>
      <c r="I29" s="10"/>
    </row>
    <row r="30" spans="1:9" ht="18.899999999999999" customHeight="1" x14ac:dyDescent="0.35">
      <c r="A30" s="17">
        <v>28</v>
      </c>
      <c r="B30" s="25" t="s">
        <v>73</v>
      </c>
      <c r="C30" s="10"/>
      <c r="D30" s="10"/>
      <c r="E30" s="10"/>
      <c r="F30" s="10"/>
      <c r="G30" s="10">
        <f t="shared" si="0"/>
        <v>0</v>
      </c>
      <c r="H30" s="10"/>
      <c r="I30" s="10"/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/>
      <c r="D33" s="37"/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/>
      <c r="D34" s="37"/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/>
      <c r="D35" s="37"/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/>
      <c r="D36" s="37"/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/>
      <c r="D39" s="37"/>
      <c r="E39" s="38"/>
      <c r="F39" s="38"/>
      <c r="G39" s="39"/>
      <c r="H39" s="18"/>
    </row>
    <row r="40" spans="1:8" x14ac:dyDescent="0.3">
      <c r="A40" s="8"/>
      <c r="C40" s="15"/>
      <c r="D40" s="37"/>
      <c r="E40" s="38"/>
      <c r="F40" s="38"/>
      <c r="G40" s="39"/>
      <c r="H40" s="18"/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K41"/>
  <sheetViews>
    <sheetView workbookViewId="0">
      <pane ySplit="1" topLeftCell="A14" activePane="bottomLeft" state="frozen"/>
      <selection activeCell="M7" sqref="M7"/>
      <selection pane="bottomLeft" activeCell="B3" sqref="B3:B30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47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48</v>
      </c>
      <c r="C3" s="10"/>
      <c r="D3" s="10"/>
      <c r="E3" s="10"/>
      <c r="F3" s="10"/>
      <c r="G3" s="10">
        <f t="shared" ref="G3:G30" si="0">SUM(D3+E3+F3)</f>
        <v>0</v>
      </c>
      <c r="H3" s="10"/>
      <c r="I3" s="10"/>
    </row>
    <row r="4" spans="1:11" ht="18.899999999999999" customHeight="1" x14ac:dyDescent="0.35">
      <c r="A4" s="17">
        <v>2</v>
      </c>
      <c r="B4" s="25" t="s">
        <v>49</v>
      </c>
      <c r="C4" s="10"/>
      <c r="D4" s="10"/>
      <c r="E4" s="10"/>
      <c r="F4" s="10"/>
      <c r="G4" s="10">
        <f t="shared" si="0"/>
        <v>0</v>
      </c>
      <c r="H4" s="10"/>
      <c r="I4" s="10"/>
    </row>
    <row r="5" spans="1:11" ht="18.899999999999999" customHeight="1" x14ac:dyDescent="0.35">
      <c r="A5" s="17">
        <v>3</v>
      </c>
      <c r="B5" s="25" t="s">
        <v>50</v>
      </c>
      <c r="C5" s="10"/>
      <c r="D5" s="10"/>
      <c r="E5" s="10"/>
      <c r="F5" s="10"/>
      <c r="G5" s="10">
        <f t="shared" si="0"/>
        <v>0</v>
      </c>
      <c r="H5" s="10"/>
      <c r="I5" s="10"/>
    </row>
    <row r="6" spans="1:11" ht="18.899999999999999" customHeight="1" x14ac:dyDescent="0.35">
      <c r="A6" s="17">
        <v>4</v>
      </c>
      <c r="B6" s="25" t="s">
        <v>51</v>
      </c>
      <c r="C6" s="10"/>
      <c r="D6" s="10"/>
      <c r="E6" s="10"/>
      <c r="F6" s="10"/>
      <c r="G6" s="10">
        <f t="shared" si="0"/>
        <v>0</v>
      </c>
      <c r="H6" s="10"/>
      <c r="I6" s="10"/>
    </row>
    <row r="7" spans="1:11" ht="18.899999999999999" customHeight="1" x14ac:dyDescent="0.35">
      <c r="A7" s="17">
        <v>5</v>
      </c>
      <c r="B7" s="25" t="s">
        <v>52</v>
      </c>
      <c r="C7" s="10"/>
      <c r="D7" s="10"/>
      <c r="E7" s="10"/>
      <c r="F7" s="10"/>
      <c r="G7" s="10">
        <f t="shared" si="0"/>
        <v>0</v>
      </c>
      <c r="H7" s="10"/>
      <c r="I7" s="10"/>
    </row>
    <row r="8" spans="1:11" ht="18.899999999999999" customHeight="1" x14ac:dyDescent="0.35">
      <c r="A8" s="17">
        <v>6</v>
      </c>
      <c r="B8" s="25" t="s">
        <v>53</v>
      </c>
      <c r="C8" s="10"/>
      <c r="D8" s="10"/>
      <c r="E8" s="10"/>
      <c r="F8" s="10"/>
      <c r="G8" s="10">
        <f t="shared" si="0"/>
        <v>0</v>
      </c>
      <c r="H8" s="10"/>
      <c r="I8" s="10"/>
    </row>
    <row r="9" spans="1:11" ht="18.899999999999999" customHeight="1" x14ac:dyDescent="0.35">
      <c r="A9" s="17">
        <v>7</v>
      </c>
      <c r="B9" s="25" t="s">
        <v>54</v>
      </c>
      <c r="C9" s="10"/>
      <c r="D9" s="10"/>
      <c r="E9" s="10"/>
      <c r="F9" s="10"/>
      <c r="G9" s="10">
        <f t="shared" si="0"/>
        <v>0</v>
      </c>
      <c r="H9" s="10"/>
      <c r="I9" s="10"/>
      <c r="K9" t="s">
        <v>10</v>
      </c>
    </row>
    <row r="10" spans="1:11" ht="18.899999999999999" customHeight="1" x14ac:dyDescent="0.35">
      <c r="A10" s="17">
        <v>8</v>
      </c>
      <c r="B10" s="25" t="s">
        <v>55</v>
      </c>
      <c r="C10" s="10"/>
      <c r="D10" s="10"/>
      <c r="E10" s="10"/>
      <c r="F10" s="10"/>
      <c r="G10" s="10">
        <f t="shared" si="0"/>
        <v>0</v>
      </c>
      <c r="H10" s="10"/>
      <c r="I10" s="10"/>
    </row>
    <row r="11" spans="1:11" ht="18.899999999999999" customHeight="1" x14ac:dyDescent="0.35">
      <c r="A11" s="17">
        <v>9</v>
      </c>
      <c r="B11" s="25" t="s">
        <v>56</v>
      </c>
      <c r="C11" s="10"/>
      <c r="D11" s="10"/>
      <c r="E11" s="10"/>
      <c r="F11" s="10"/>
      <c r="G11" s="10">
        <f t="shared" si="0"/>
        <v>0</v>
      </c>
      <c r="H11" s="10"/>
      <c r="I11" s="10"/>
    </row>
    <row r="12" spans="1:11" ht="18.899999999999999" customHeight="1" x14ac:dyDescent="0.35">
      <c r="A12" s="17">
        <v>10</v>
      </c>
      <c r="B12" s="25" t="s">
        <v>57</v>
      </c>
      <c r="C12" s="10"/>
      <c r="D12" s="10"/>
      <c r="E12" s="10"/>
      <c r="F12" s="10"/>
      <c r="G12" s="10">
        <f t="shared" si="0"/>
        <v>0</v>
      </c>
      <c r="H12" s="10"/>
      <c r="I12" s="10"/>
    </row>
    <row r="13" spans="1:11" ht="18.899999999999999" customHeight="1" x14ac:dyDescent="0.35">
      <c r="A13" s="17">
        <v>11</v>
      </c>
      <c r="B13" s="25" t="s">
        <v>58</v>
      </c>
      <c r="C13" s="10"/>
      <c r="D13" s="10"/>
      <c r="E13" s="10"/>
      <c r="F13" s="10"/>
      <c r="G13" s="10">
        <f t="shared" si="0"/>
        <v>0</v>
      </c>
      <c r="H13" s="10"/>
      <c r="I13" s="10"/>
    </row>
    <row r="14" spans="1:11" ht="18.899999999999999" customHeight="1" x14ac:dyDescent="0.35">
      <c r="A14" s="17">
        <v>12</v>
      </c>
      <c r="B14" s="25" t="s">
        <v>59</v>
      </c>
      <c r="C14" s="10"/>
      <c r="D14" s="10"/>
      <c r="E14" s="10"/>
      <c r="F14" s="10"/>
      <c r="G14" s="10">
        <f t="shared" si="0"/>
        <v>0</v>
      </c>
      <c r="H14" s="10"/>
      <c r="I14" s="10"/>
    </row>
    <row r="15" spans="1:11" ht="18.899999999999999" customHeight="1" x14ac:dyDescent="0.35">
      <c r="A15" s="17">
        <v>13</v>
      </c>
      <c r="B15" s="25" t="s">
        <v>60</v>
      </c>
      <c r="C15" s="10"/>
      <c r="D15" s="10"/>
      <c r="E15" s="10"/>
      <c r="F15" s="10"/>
      <c r="G15" s="10">
        <f t="shared" si="0"/>
        <v>0</v>
      </c>
      <c r="H15" s="10"/>
      <c r="I15" s="10"/>
    </row>
    <row r="16" spans="1:11" ht="18.899999999999999" customHeight="1" x14ac:dyDescent="0.35">
      <c r="A16" s="17">
        <v>14</v>
      </c>
      <c r="B16" s="25" t="s">
        <v>61</v>
      </c>
      <c r="C16" s="10"/>
      <c r="D16" s="10"/>
      <c r="E16" s="10"/>
      <c r="F16" s="10"/>
      <c r="G16" s="10">
        <f t="shared" si="0"/>
        <v>0</v>
      </c>
      <c r="H16" s="10"/>
      <c r="I16" s="10"/>
    </row>
    <row r="17" spans="1:9" ht="18.899999999999999" customHeight="1" x14ac:dyDescent="0.35">
      <c r="A17" s="17">
        <v>15</v>
      </c>
      <c r="B17" s="25" t="s">
        <v>62</v>
      </c>
      <c r="C17" s="10"/>
      <c r="D17" s="10"/>
      <c r="E17" s="10"/>
      <c r="F17" s="10"/>
      <c r="G17" s="10">
        <f t="shared" si="0"/>
        <v>0</v>
      </c>
      <c r="H17" s="10"/>
      <c r="I17" s="10"/>
    </row>
    <row r="18" spans="1:9" ht="18.899999999999999" customHeight="1" x14ac:dyDescent="0.35">
      <c r="A18" s="17">
        <v>16</v>
      </c>
      <c r="B18" s="25" t="s">
        <v>63</v>
      </c>
      <c r="C18" s="10"/>
      <c r="D18" s="10"/>
      <c r="E18" s="10"/>
      <c r="F18" s="10"/>
      <c r="G18" s="10">
        <f t="shared" si="0"/>
        <v>0</v>
      </c>
      <c r="H18" s="10"/>
      <c r="I18" s="10"/>
    </row>
    <row r="19" spans="1:9" ht="18.899999999999999" customHeight="1" x14ac:dyDescent="0.35">
      <c r="A19" s="17">
        <v>17</v>
      </c>
      <c r="B19" s="25" t="s">
        <v>64</v>
      </c>
      <c r="C19" s="10"/>
      <c r="D19" s="10"/>
      <c r="E19" s="10"/>
      <c r="F19" s="10"/>
      <c r="G19" s="10">
        <f t="shared" si="0"/>
        <v>0</v>
      </c>
      <c r="H19" s="10"/>
      <c r="I19" s="10"/>
    </row>
    <row r="20" spans="1:9" ht="18.899999999999999" customHeight="1" x14ac:dyDescent="0.35">
      <c r="A20" s="17">
        <v>18</v>
      </c>
      <c r="B20" s="25" t="s">
        <v>65</v>
      </c>
      <c r="C20" s="10"/>
      <c r="D20" s="10"/>
      <c r="E20" s="10"/>
      <c r="F20" s="10"/>
      <c r="G20" s="10">
        <f t="shared" si="0"/>
        <v>0</v>
      </c>
      <c r="H20" s="10"/>
      <c r="I20" s="10"/>
    </row>
    <row r="21" spans="1:9" ht="18.899999999999999" customHeight="1" x14ac:dyDescent="0.35">
      <c r="A21" s="17">
        <v>19</v>
      </c>
      <c r="B21" s="25" t="s">
        <v>66</v>
      </c>
      <c r="C21" s="10"/>
      <c r="D21" s="10"/>
      <c r="E21" s="10"/>
      <c r="F21" s="10"/>
      <c r="G21" s="10">
        <f t="shared" si="0"/>
        <v>0</v>
      </c>
      <c r="H21" s="10"/>
      <c r="I21" s="10"/>
    </row>
    <row r="22" spans="1:9" ht="18.899999999999999" customHeight="1" x14ac:dyDescent="0.35">
      <c r="A22" s="17">
        <v>20</v>
      </c>
      <c r="B22" s="25" t="s">
        <v>67</v>
      </c>
      <c r="C22" s="10"/>
      <c r="D22" s="10"/>
      <c r="E22" s="10"/>
      <c r="F22" s="10"/>
      <c r="G22" s="10">
        <f t="shared" si="0"/>
        <v>0</v>
      </c>
      <c r="H22" s="10"/>
      <c r="I22" s="10"/>
    </row>
    <row r="23" spans="1:9" ht="18.899999999999999" customHeight="1" x14ac:dyDescent="0.35">
      <c r="A23" s="17">
        <v>21</v>
      </c>
      <c r="B23" s="25" t="s">
        <v>74</v>
      </c>
      <c r="C23" s="10"/>
      <c r="D23" s="10"/>
      <c r="E23" s="10"/>
      <c r="F23" s="10"/>
      <c r="G23" s="10">
        <f t="shared" si="0"/>
        <v>0</v>
      </c>
      <c r="H23" s="10"/>
      <c r="I23" s="10"/>
    </row>
    <row r="24" spans="1:9" ht="18.899999999999999" customHeight="1" x14ac:dyDescent="0.35">
      <c r="A24" s="17">
        <v>22</v>
      </c>
      <c r="B24" s="25" t="s">
        <v>68</v>
      </c>
      <c r="C24" s="10"/>
      <c r="D24" s="10"/>
      <c r="E24" s="10"/>
      <c r="F24" s="10"/>
      <c r="G24" s="10">
        <f t="shared" si="0"/>
        <v>0</v>
      </c>
      <c r="H24" s="10"/>
      <c r="I24" s="10"/>
    </row>
    <row r="25" spans="1:9" ht="18.899999999999999" customHeight="1" x14ac:dyDescent="0.35">
      <c r="A25" s="17">
        <v>23</v>
      </c>
      <c r="B25" s="25" t="s">
        <v>75</v>
      </c>
      <c r="C25" s="10"/>
      <c r="D25" s="10"/>
      <c r="E25" s="10"/>
      <c r="F25" s="10"/>
      <c r="G25" s="10">
        <f t="shared" si="0"/>
        <v>0</v>
      </c>
      <c r="H25" s="10"/>
      <c r="I25" s="10"/>
    </row>
    <row r="26" spans="1:9" ht="18.899999999999999" customHeight="1" x14ac:dyDescent="0.35">
      <c r="A26" s="17">
        <v>24</v>
      </c>
      <c r="B26" s="25" t="s">
        <v>69</v>
      </c>
      <c r="C26" s="10"/>
      <c r="D26" s="10"/>
      <c r="E26" s="10"/>
      <c r="F26" s="10"/>
      <c r="G26" s="10">
        <f t="shared" si="0"/>
        <v>0</v>
      </c>
      <c r="H26" s="10"/>
      <c r="I26" s="10"/>
    </row>
    <row r="27" spans="1:9" ht="18.899999999999999" customHeight="1" x14ac:dyDescent="0.35">
      <c r="A27" s="17">
        <v>25</v>
      </c>
      <c r="B27" s="25" t="s">
        <v>70</v>
      </c>
      <c r="C27" s="10"/>
      <c r="D27" s="10"/>
      <c r="E27" s="10"/>
      <c r="F27" s="10"/>
      <c r="G27" s="10">
        <f t="shared" si="0"/>
        <v>0</v>
      </c>
      <c r="H27" s="10"/>
      <c r="I27" s="10"/>
    </row>
    <row r="28" spans="1:9" ht="18.899999999999999" customHeight="1" x14ac:dyDescent="0.35">
      <c r="A28" s="17">
        <v>26</v>
      </c>
      <c r="B28" s="25" t="s">
        <v>71</v>
      </c>
      <c r="C28" s="10"/>
      <c r="D28" s="10"/>
      <c r="E28" s="10"/>
      <c r="F28" s="10"/>
      <c r="G28" s="10">
        <f t="shared" si="0"/>
        <v>0</v>
      </c>
      <c r="H28" s="10"/>
      <c r="I28" s="10"/>
    </row>
    <row r="29" spans="1:9" ht="18.899999999999999" customHeight="1" x14ac:dyDescent="0.35">
      <c r="A29" s="17">
        <v>27</v>
      </c>
      <c r="B29" s="25" t="s">
        <v>72</v>
      </c>
      <c r="C29" s="10"/>
      <c r="D29" s="10"/>
      <c r="E29" s="10"/>
      <c r="F29" s="10"/>
      <c r="G29" s="10">
        <f t="shared" si="0"/>
        <v>0</v>
      </c>
      <c r="H29" s="10"/>
      <c r="I29" s="10"/>
    </row>
    <row r="30" spans="1:9" ht="18.899999999999999" customHeight="1" x14ac:dyDescent="0.35">
      <c r="A30" s="17">
        <v>28</v>
      </c>
      <c r="B30" s="25" t="s">
        <v>73</v>
      </c>
      <c r="C30" s="10"/>
      <c r="D30" s="10"/>
      <c r="E30" s="10"/>
      <c r="F30" s="10"/>
      <c r="G30" s="10">
        <f t="shared" si="0"/>
        <v>0</v>
      </c>
      <c r="H30" s="10"/>
      <c r="I30" s="10"/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/>
      <c r="D33" s="37"/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/>
      <c r="D34" s="37"/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/>
      <c r="D35" s="37"/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/>
      <c r="D36" s="37"/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/>
      <c r="D39" s="37"/>
      <c r="E39" s="38"/>
      <c r="F39" s="38"/>
      <c r="G39" s="39"/>
      <c r="H39" s="18"/>
    </row>
    <row r="40" spans="1:8" x14ac:dyDescent="0.3">
      <c r="A40" s="8"/>
      <c r="C40" s="15"/>
      <c r="D40" s="37"/>
      <c r="E40" s="38"/>
      <c r="F40" s="38"/>
      <c r="G40" s="39"/>
      <c r="H40" s="18"/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K41"/>
  <sheetViews>
    <sheetView workbookViewId="0">
      <pane ySplit="1" topLeftCell="A2" activePane="bottomLeft" state="frozen"/>
      <selection activeCell="M7" sqref="M7"/>
      <selection pane="bottomLeft" activeCell="K15" sqref="K15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16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48</v>
      </c>
      <c r="C3" s="10"/>
      <c r="D3" s="10"/>
      <c r="E3" s="10"/>
      <c r="F3" s="10"/>
      <c r="G3" s="10">
        <f t="shared" ref="G3:G30" si="0">SUM(D3+E3+F3)</f>
        <v>0</v>
      </c>
      <c r="H3" s="10"/>
      <c r="I3" s="10"/>
    </row>
    <row r="4" spans="1:11" ht="18.899999999999999" customHeight="1" x14ac:dyDescent="0.35">
      <c r="A4" s="17">
        <v>2</v>
      </c>
      <c r="B4" s="25" t="s">
        <v>49</v>
      </c>
      <c r="C4" s="10"/>
      <c r="D4" s="10"/>
      <c r="E4" s="10"/>
      <c r="F4" s="10"/>
      <c r="G4" s="10">
        <f t="shared" si="0"/>
        <v>0</v>
      </c>
      <c r="H4" s="10"/>
      <c r="I4" s="10"/>
    </row>
    <row r="5" spans="1:11" ht="18.899999999999999" customHeight="1" x14ac:dyDescent="0.35">
      <c r="A5" s="17">
        <v>3</v>
      </c>
      <c r="B5" s="25" t="s">
        <v>50</v>
      </c>
      <c r="C5" s="10"/>
      <c r="D5" s="10"/>
      <c r="E5" s="10"/>
      <c r="F5" s="10"/>
      <c r="G5" s="10">
        <f t="shared" si="0"/>
        <v>0</v>
      </c>
      <c r="H5" s="10"/>
      <c r="I5" s="10"/>
    </row>
    <row r="6" spans="1:11" ht="18.899999999999999" customHeight="1" x14ac:dyDescent="0.35">
      <c r="A6" s="17">
        <v>4</v>
      </c>
      <c r="B6" s="25" t="s">
        <v>51</v>
      </c>
      <c r="C6" s="10"/>
      <c r="D6" s="10"/>
      <c r="E6" s="10"/>
      <c r="F6" s="10"/>
      <c r="G6" s="10">
        <f t="shared" si="0"/>
        <v>0</v>
      </c>
      <c r="H6" s="10"/>
      <c r="I6" s="10"/>
    </row>
    <row r="7" spans="1:11" ht="18.899999999999999" customHeight="1" x14ac:dyDescent="0.35">
      <c r="A7" s="17">
        <v>5</v>
      </c>
      <c r="B7" s="25" t="s">
        <v>52</v>
      </c>
      <c r="C7" s="10"/>
      <c r="D7" s="10"/>
      <c r="E7" s="10"/>
      <c r="F7" s="10"/>
      <c r="G7" s="10">
        <f t="shared" si="0"/>
        <v>0</v>
      </c>
      <c r="H7" s="10"/>
      <c r="I7" s="10"/>
    </row>
    <row r="8" spans="1:11" ht="18.899999999999999" customHeight="1" x14ac:dyDescent="0.35">
      <c r="A8" s="17">
        <v>6</v>
      </c>
      <c r="B8" s="25" t="s">
        <v>53</v>
      </c>
      <c r="C8" s="10"/>
      <c r="D8" s="10"/>
      <c r="E8" s="10"/>
      <c r="F8" s="10"/>
      <c r="G8" s="10">
        <f t="shared" si="0"/>
        <v>0</v>
      </c>
      <c r="H8" s="10"/>
      <c r="I8" s="10"/>
    </row>
    <row r="9" spans="1:11" ht="18.899999999999999" customHeight="1" x14ac:dyDescent="0.35">
      <c r="A9" s="17">
        <v>7</v>
      </c>
      <c r="B9" s="25" t="s">
        <v>54</v>
      </c>
      <c r="C9" s="10"/>
      <c r="D9" s="10"/>
      <c r="E9" s="10"/>
      <c r="F9" s="10"/>
      <c r="G9" s="10">
        <f t="shared" si="0"/>
        <v>0</v>
      </c>
      <c r="H9" s="10"/>
      <c r="I9" s="10"/>
      <c r="K9" t="s">
        <v>10</v>
      </c>
    </row>
    <row r="10" spans="1:11" ht="18.899999999999999" customHeight="1" x14ac:dyDescent="0.35">
      <c r="A10" s="17">
        <v>8</v>
      </c>
      <c r="B10" s="25" t="s">
        <v>55</v>
      </c>
      <c r="C10" s="10"/>
      <c r="D10" s="10"/>
      <c r="E10" s="10"/>
      <c r="F10" s="10"/>
      <c r="G10" s="10">
        <f t="shared" si="0"/>
        <v>0</v>
      </c>
      <c r="H10" s="10"/>
      <c r="I10" s="10"/>
    </row>
    <row r="11" spans="1:11" ht="18.899999999999999" customHeight="1" x14ac:dyDescent="0.35">
      <c r="A11" s="17">
        <v>9</v>
      </c>
      <c r="B11" s="25" t="s">
        <v>56</v>
      </c>
      <c r="C11" s="10"/>
      <c r="D11" s="10"/>
      <c r="E11" s="10"/>
      <c r="F11" s="10"/>
      <c r="G11" s="10">
        <f t="shared" si="0"/>
        <v>0</v>
      </c>
      <c r="H11" s="10"/>
      <c r="I11" s="10"/>
    </row>
    <row r="12" spans="1:11" ht="18.899999999999999" customHeight="1" x14ac:dyDescent="0.35">
      <c r="A12" s="17">
        <v>10</v>
      </c>
      <c r="B12" s="25" t="s">
        <v>57</v>
      </c>
      <c r="C12" s="10"/>
      <c r="D12" s="10"/>
      <c r="E12" s="10"/>
      <c r="F12" s="10"/>
      <c r="G12" s="10">
        <f t="shared" si="0"/>
        <v>0</v>
      </c>
      <c r="H12" s="10"/>
      <c r="I12" s="10"/>
    </row>
    <row r="13" spans="1:11" ht="18.899999999999999" customHeight="1" x14ac:dyDescent="0.35">
      <c r="A13" s="17">
        <v>11</v>
      </c>
      <c r="B13" s="25" t="s">
        <v>58</v>
      </c>
      <c r="C13" s="10"/>
      <c r="D13" s="10"/>
      <c r="E13" s="10"/>
      <c r="F13" s="10"/>
      <c r="G13" s="10">
        <f t="shared" si="0"/>
        <v>0</v>
      </c>
      <c r="H13" s="10"/>
      <c r="I13" s="10"/>
    </row>
    <row r="14" spans="1:11" ht="18.899999999999999" customHeight="1" x14ac:dyDescent="0.35">
      <c r="A14" s="17">
        <v>12</v>
      </c>
      <c r="B14" s="25" t="s">
        <v>59</v>
      </c>
      <c r="C14" s="10"/>
      <c r="D14" s="10"/>
      <c r="E14" s="10"/>
      <c r="F14" s="10"/>
      <c r="G14" s="10">
        <f t="shared" si="0"/>
        <v>0</v>
      </c>
      <c r="H14" s="10"/>
      <c r="I14" s="10"/>
    </row>
    <row r="15" spans="1:11" ht="18.899999999999999" customHeight="1" x14ac:dyDescent="0.35">
      <c r="A15" s="17">
        <v>13</v>
      </c>
      <c r="B15" s="25" t="s">
        <v>60</v>
      </c>
      <c r="C15" s="10"/>
      <c r="D15" s="10"/>
      <c r="E15" s="10"/>
      <c r="F15" s="10"/>
      <c r="G15" s="10">
        <f t="shared" si="0"/>
        <v>0</v>
      </c>
      <c r="H15" s="10"/>
      <c r="I15" s="10"/>
    </row>
    <row r="16" spans="1:11" ht="18.899999999999999" customHeight="1" x14ac:dyDescent="0.35">
      <c r="A16" s="17">
        <v>14</v>
      </c>
      <c r="B16" s="25" t="s">
        <v>61</v>
      </c>
      <c r="C16" s="10"/>
      <c r="D16" s="10"/>
      <c r="E16" s="10"/>
      <c r="F16" s="10"/>
      <c r="G16" s="10">
        <f t="shared" si="0"/>
        <v>0</v>
      </c>
      <c r="H16" s="10"/>
      <c r="I16" s="10"/>
    </row>
    <row r="17" spans="1:9" ht="18.899999999999999" customHeight="1" x14ac:dyDescent="0.35">
      <c r="A17" s="17">
        <v>15</v>
      </c>
      <c r="B17" s="25" t="s">
        <v>62</v>
      </c>
      <c r="C17" s="10"/>
      <c r="D17" s="10"/>
      <c r="E17" s="10"/>
      <c r="F17" s="10"/>
      <c r="G17" s="10">
        <f t="shared" si="0"/>
        <v>0</v>
      </c>
      <c r="H17" s="10"/>
      <c r="I17" s="10"/>
    </row>
    <row r="18" spans="1:9" ht="18.899999999999999" customHeight="1" x14ac:dyDescent="0.35">
      <c r="A18" s="17">
        <v>16</v>
      </c>
      <c r="B18" s="25" t="s">
        <v>63</v>
      </c>
      <c r="C18" s="10"/>
      <c r="D18" s="10"/>
      <c r="E18" s="10"/>
      <c r="F18" s="10"/>
      <c r="G18" s="10">
        <f t="shared" si="0"/>
        <v>0</v>
      </c>
      <c r="H18" s="10"/>
      <c r="I18" s="10"/>
    </row>
    <row r="19" spans="1:9" ht="18.899999999999999" customHeight="1" x14ac:dyDescent="0.35">
      <c r="A19" s="17">
        <v>17</v>
      </c>
      <c r="B19" s="25" t="s">
        <v>64</v>
      </c>
      <c r="C19" s="10"/>
      <c r="D19" s="10"/>
      <c r="E19" s="10"/>
      <c r="F19" s="10"/>
      <c r="G19" s="10">
        <f t="shared" si="0"/>
        <v>0</v>
      </c>
      <c r="H19" s="10"/>
      <c r="I19" s="10"/>
    </row>
    <row r="20" spans="1:9" ht="18.899999999999999" customHeight="1" x14ac:dyDescent="0.35">
      <c r="A20" s="17">
        <v>18</v>
      </c>
      <c r="B20" s="25" t="s">
        <v>65</v>
      </c>
      <c r="C20" s="10"/>
      <c r="D20" s="10"/>
      <c r="E20" s="10"/>
      <c r="F20" s="10"/>
      <c r="G20" s="10">
        <f t="shared" si="0"/>
        <v>0</v>
      </c>
      <c r="H20" s="10"/>
      <c r="I20" s="10"/>
    </row>
    <row r="21" spans="1:9" ht="18.899999999999999" customHeight="1" x14ac:dyDescent="0.35">
      <c r="A21" s="17">
        <v>19</v>
      </c>
      <c r="B21" s="25" t="s">
        <v>66</v>
      </c>
      <c r="C21" s="10"/>
      <c r="D21" s="10"/>
      <c r="E21" s="10"/>
      <c r="F21" s="10"/>
      <c r="G21" s="10">
        <f t="shared" si="0"/>
        <v>0</v>
      </c>
      <c r="H21" s="10"/>
      <c r="I21" s="10"/>
    </row>
    <row r="22" spans="1:9" ht="18.899999999999999" customHeight="1" x14ac:dyDescent="0.35">
      <c r="A22" s="17">
        <v>20</v>
      </c>
      <c r="B22" s="25" t="s">
        <v>67</v>
      </c>
      <c r="C22" s="10"/>
      <c r="D22" s="10"/>
      <c r="E22" s="10"/>
      <c r="F22" s="10"/>
      <c r="G22" s="10">
        <f t="shared" si="0"/>
        <v>0</v>
      </c>
      <c r="H22" s="10"/>
      <c r="I22" s="10"/>
    </row>
    <row r="23" spans="1:9" ht="18.899999999999999" customHeight="1" x14ac:dyDescent="0.35">
      <c r="A23" s="17">
        <v>21</v>
      </c>
      <c r="B23" s="25" t="s">
        <v>74</v>
      </c>
      <c r="C23" s="10"/>
      <c r="D23" s="10"/>
      <c r="E23" s="10"/>
      <c r="F23" s="10"/>
      <c r="G23" s="10">
        <f t="shared" si="0"/>
        <v>0</v>
      </c>
      <c r="H23" s="10"/>
      <c r="I23" s="10"/>
    </row>
    <row r="24" spans="1:9" ht="18.899999999999999" customHeight="1" x14ac:dyDescent="0.35">
      <c r="A24" s="17">
        <v>22</v>
      </c>
      <c r="B24" s="25" t="s">
        <v>68</v>
      </c>
      <c r="C24" s="10"/>
      <c r="D24" s="10"/>
      <c r="E24" s="10"/>
      <c r="F24" s="10"/>
      <c r="G24" s="10">
        <f t="shared" si="0"/>
        <v>0</v>
      </c>
      <c r="H24" s="10"/>
      <c r="I24" s="10"/>
    </row>
    <row r="25" spans="1:9" ht="18.899999999999999" customHeight="1" x14ac:dyDescent="0.35">
      <c r="A25" s="17">
        <v>23</v>
      </c>
      <c r="B25" s="25" t="s">
        <v>75</v>
      </c>
      <c r="C25" s="10"/>
      <c r="D25" s="10"/>
      <c r="E25" s="10"/>
      <c r="F25" s="10"/>
      <c r="G25" s="10">
        <f t="shared" si="0"/>
        <v>0</v>
      </c>
      <c r="H25" s="10"/>
      <c r="I25" s="10"/>
    </row>
    <row r="26" spans="1:9" ht="18.899999999999999" customHeight="1" x14ac:dyDescent="0.35">
      <c r="A26" s="17">
        <v>24</v>
      </c>
      <c r="B26" s="25" t="s">
        <v>69</v>
      </c>
      <c r="C26" s="10"/>
      <c r="D26" s="10"/>
      <c r="E26" s="10"/>
      <c r="F26" s="10"/>
      <c r="G26" s="10">
        <f t="shared" si="0"/>
        <v>0</v>
      </c>
      <c r="H26" s="10"/>
      <c r="I26" s="10"/>
    </row>
    <row r="27" spans="1:9" ht="18.899999999999999" customHeight="1" x14ac:dyDescent="0.35">
      <c r="A27" s="17">
        <v>25</v>
      </c>
      <c r="B27" s="25" t="s">
        <v>70</v>
      </c>
      <c r="C27" s="10"/>
      <c r="D27" s="10"/>
      <c r="E27" s="10"/>
      <c r="F27" s="10"/>
      <c r="G27" s="10">
        <f t="shared" si="0"/>
        <v>0</v>
      </c>
      <c r="H27" s="10"/>
      <c r="I27" s="10"/>
    </row>
    <row r="28" spans="1:9" ht="18.899999999999999" customHeight="1" x14ac:dyDescent="0.35">
      <c r="A28" s="17">
        <v>26</v>
      </c>
      <c r="B28" s="25" t="s">
        <v>71</v>
      </c>
      <c r="C28" s="10"/>
      <c r="D28" s="10"/>
      <c r="E28" s="10"/>
      <c r="F28" s="10"/>
      <c r="G28" s="10">
        <f t="shared" si="0"/>
        <v>0</v>
      </c>
      <c r="H28" s="10"/>
      <c r="I28" s="10"/>
    </row>
    <row r="29" spans="1:9" ht="18.899999999999999" customHeight="1" x14ac:dyDescent="0.35">
      <c r="A29" s="17">
        <v>27</v>
      </c>
      <c r="B29" s="25" t="s">
        <v>72</v>
      </c>
      <c r="C29" s="10"/>
      <c r="D29" s="10"/>
      <c r="E29" s="10"/>
      <c r="F29" s="10"/>
      <c r="G29" s="10">
        <f t="shared" si="0"/>
        <v>0</v>
      </c>
      <c r="H29" s="10"/>
      <c r="I29" s="10"/>
    </row>
    <row r="30" spans="1:9" ht="18.899999999999999" customHeight="1" x14ac:dyDescent="0.35">
      <c r="A30" s="17">
        <v>28</v>
      </c>
      <c r="B30" s="25" t="s">
        <v>73</v>
      </c>
      <c r="C30" s="10"/>
      <c r="D30" s="10"/>
      <c r="E30" s="10"/>
      <c r="F30" s="10"/>
      <c r="G30" s="10">
        <f t="shared" si="0"/>
        <v>0</v>
      </c>
      <c r="H30" s="10"/>
      <c r="I30" s="10"/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/>
      <c r="D33" s="37"/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/>
      <c r="D34" s="37"/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/>
      <c r="D35" s="37"/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/>
      <c r="D36" s="37"/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/>
      <c r="D39" s="37"/>
      <c r="E39" s="38"/>
      <c r="F39" s="38"/>
      <c r="G39" s="39"/>
      <c r="H39" s="18"/>
    </row>
    <row r="40" spans="1:8" x14ac:dyDescent="0.3">
      <c r="A40" s="8"/>
      <c r="C40" s="15"/>
      <c r="D40" s="37"/>
      <c r="E40" s="38"/>
      <c r="F40" s="38"/>
      <c r="G40" s="39"/>
      <c r="H40" s="18"/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I42"/>
  <sheetViews>
    <sheetView topLeftCell="A19" workbookViewId="0">
      <selection activeCell="H39" sqref="H39"/>
    </sheetView>
  </sheetViews>
  <sheetFormatPr defaultRowHeight="14.4" x14ac:dyDescent="0.3"/>
  <cols>
    <col min="1" max="1" width="4" customWidth="1"/>
    <col min="2" max="2" width="31.6640625" customWidth="1"/>
    <col min="9" max="9" width="9.6640625" customWidth="1"/>
  </cols>
  <sheetData>
    <row r="1" spans="1:9" ht="37.5" customHeight="1" x14ac:dyDescent="0.65">
      <c r="B1" s="22" t="s">
        <v>17</v>
      </c>
      <c r="C1" s="23"/>
      <c r="D1" s="23"/>
      <c r="E1" s="23"/>
    </row>
    <row r="2" spans="1:9" ht="21.6" x14ac:dyDescent="0.3"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9" ht="18" x14ac:dyDescent="0.35">
      <c r="A3" s="17">
        <v>1</v>
      </c>
      <c r="B3" s="25" t="s">
        <v>48</v>
      </c>
      <c r="C3" s="10"/>
      <c r="D3" s="10"/>
      <c r="E3" s="10"/>
      <c r="F3" s="10"/>
      <c r="G3" s="10">
        <f t="shared" ref="G3:G30" si="0">SUM(D3+E3+F3)</f>
        <v>0</v>
      </c>
      <c r="H3" s="10"/>
      <c r="I3" s="10"/>
    </row>
    <row r="4" spans="1:9" ht="18" x14ac:dyDescent="0.35">
      <c r="A4" s="17">
        <v>2</v>
      </c>
      <c r="B4" s="25" t="s">
        <v>49</v>
      </c>
      <c r="C4" s="10"/>
      <c r="D4" s="10"/>
      <c r="E4" s="10"/>
      <c r="F4" s="10"/>
      <c r="G4" s="10">
        <f t="shared" si="0"/>
        <v>0</v>
      </c>
      <c r="H4" s="10"/>
      <c r="I4" s="10"/>
    </row>
    <row r="5" spans="1:9" ht="18" x14ac:dyDescent="0.35">
      <c r="A5" s="17">
        <v>3</v>
      </c>
      <c r="B5" s="25" t="s">
        <v>50</v>
      </c>
      <c r="C5" s="10"/>
      <c r="D5" s="10"/>
      <c r="E5" s="10"/>
      <c r="F5" s="10"/>
      <c r="G5" s="10">
        <f t="shared" si="0"/>
        <v>0</v>
      </c>
      <c r="H5" s="10"/>
      <c r="I5" s="10"/>
    </row>
    <row r="6" spans="1:9" ht="18" x14ac:dyDescent="0.35">
      <c r="A6" s="17">
        <v>4</v>
      </c>
      <c r="B6" s="25" t="s">
        <v>51</v>
      </c>
      <c r="C6" s="10"/>
      <c r="D6" s="10"/>
      <c r="E6" s="10"/>
      <c r="F6" s="10"/>
      <c r="G6" s="10">
        <f t="shared" si="0"/>
        <v>0</v>
      </c>
      <c r="H6" s="10"/>
      <c r="I6" s="10"/>
    </row>
    <row r="7" spans="1:9" ht="18" x14ac:dyDescent="0.35">
      <c r="A7" s="17">
        <v>5</v>
      </c>
      <c r="B7" s="25" t="s">
        <v>52</v>
      </c>
      <c r="C7" s="10"/>
      <c r="D7" s="10"/>
      <c r="E7" s="10"/>
      <c r="F7" s="10"/>
      <c r="G7" s="10">
        <f t="shared" si="0"/>
        <v>0</v>
      </c>
      <c r="H7" s="10"/>
      <c r="I7" s="10"/>
    </row>
    <row r="8" spans="1:9" ht="18" x14ac:dyDescent="0.35">
      <c r="A8" s="17">
        <v>6</v>
      </c>
      <c r="B8" s="25" t="s">
        <v>53</v>
      </c>
      <c r="C8" s="10"/>
      <c r="D8" s="10"/>
      <c r="E8" s="10"/>
      <c r="F8" s="10"/>
      <c r="G8" s="10">
        <f t="shared" si="0"/>
        <v>0</v>
      </c>
      <c r="H8" s="10"/>
      <c r="I8" s="10"/>
    </row>
    <row r="9" spans="1:9" ht="18" x14ac:dyDescent="0.35">
      <c r="A9" s="17">
        <v>7</v>
      </c>
      <c r="B9" s="25" t="s">
        <v>54</v>
      </c>
      <c r="C9" s="10"/>
      <c r="D9" s="10"/>
      <c r="E9" s="10"/>
      <c r="F9" s="10"/>
      <c r="G9" s="10">
        <f t="shared" si="0"/>
        <v>0</v>
      </c>
      <c r="H9" s="10"/>
      <c r="I9" s="10"/>
    </row>
    <row r="10" spans="1:9" ht="18" x14ac:dyDescent="0.35">
      <c r="A10" s="17">
        <v>8</v>
      </c>
      <c r="B10" s="25" t="s">
        <v>55</v>
      </c>
      <c r="C10" s="10"/>
      <c r="D10" s="10"/>
      <c r="E10" s="10"/>
      <c r="F10" s="10"/>
      <c r="G10" s="10">
        <f t="shared" si="0"/>
        <v>0</v>
      </c>
      <c r="H10" s="10"/>
      <c r="I10" s="10"/>
    </row>
    <row r="11" spans="1:9" ht="18" x14ac:dyDescent="0.35">
      <c r="A11" s="17">
        <v>9</v>
      </c>
      <c r="B11" s="25" t="s">
        <v>56</v>
      </c>
      <c r="C11" s="10"/>
      <c r="D11" s="10"/>
      <c r="E11" s="10"/>
      <c r="F11" s="10"/>
      <c r="G11" s="10">
        <f t="shared" si="0"/>
        <v>0</v>
      </c>
      <c r="H11" s="10"/>
      <c r="I11" s="10"/>
    </row>
    <row r="12" spans="1:9" ht="18" x14ac:dyDescent="0.35">
      <c r="A12" s="17">
        <v>10</v>
      </c>
      <c r="B12" s="25" t="s">
        <v>57</v>
      </c>
      <c r="C12" s="10"/>
      <c r="D12" s="10"/>
      <c r="E12" s="10"/>
      <c r="F12" s="10"/>
      <c r="G12" s="10">
        <f t="shared" si="0"/>
        <v>0</v>
      </c>
      <c r="H12" s="10"/>
      <c r="I12" s="10"/>
    </row>
    <row r="13" spans="1:9" ht="18" x14ac:dyDescent="0.35">
      <c r="A13" s="17">
        <v>11</v>
      </c>
      <c r="B13" s="25" t="s">
        <v>58</v>
      </c>
      <c r="C13" s="10"/>
      <c r="D13" s="10"/>
      <c r="E13" s="10"/>
      <c r="F13" s="10"/>
      <c r="G13" s="10">
        <f t="shared" si="0"/>
        <v>0</v>
      </c>
      <c r="H13" s="10"/>
      <c r="I13" s="10"/>
    </row>
    <row r="14" spans="1:9" ht="18" x14ac:dyDescent="0.35">
      <c r="A14" s="17">
        <v>12</v>
      </c>
      <c r="B14" s="25" t="s">
        <v>59</v>
      </c>
      <c r="C14" s="10"/>
      <c r="D14" s="10"/>
      <c r="E14" s="10"/>
      <c r="F14" s="10"/>
      <c r="G14" s="10">
        <f t="shared" si="0"/>
        <v>0</v>
      </c>
      <c r="H14" s="10"/>
      <c r="I14" s="10"/>
    </row>
    <row r="15" spans="1:9" ht="18" x14ac:dyDescent="0.35">
      <c r="A15" s="17">
        <v>13</v>
      </c>
      <c r="B15" s="25" t="s">
        <v>60</v>
      </c>
      <c r="C15" s="10"/>
      <c r="D15" s="10"/>
      <c r="E15" s="10"/>
      <c r="F15" s="10"/>
      <c r="G15" s="10">
        <f t="shared" si="0"/>
        <v>0</v>
      </c>
      <c r="H15" s="10"/>
      <c r="I15" s="10"/>
    </row>
    <row r="16" spans="1:9" ht="18" x14ac:dyDescent="0.35">
      <c r="A16" s="17">
        <v>14</v>
      </c>
      <c r="B16" s="25" t="s">
        <v>61</v>
      </c>
      <c r="C16" s="10"/>
      <c r="D16" s="10"/>
      <c r="E16" s="10"/>
      <c r="F16" s="10"/>
      <c r="G16" s="10">
        <f t="shared" si="0"/>
        <v>0</v>
      </c>
      <c r="H16" s="10"/>
      <c r="I16" s="10"/>
    </row>
    <row r="17" spans="1:9" ht="18" x14ac:dyDescent="0.35">
      <c r="A17" s="17">
        <v>15</v>
      </c>
      <c r="B17" s="25" t="s">
        <v>62</v>
      </c>
      <c r="C17" s="10"/>
      <c r="D17" s="10"/>
      <c r="E17" s="10"/>
      <c r="F17" s="10"/>
      <c r="G17" s="10">
        <f t="shared" si="0"/>
        <v>0</v>
      </c>
      <c r="H17" s="10"/>
      <c r="I17" s="10"/>
    </row>
    <row r="18" spans="1:9" ht="18" x14ac:dyDescent="0.35">
      <c r="A18" s="17">
        <v>16</v>
      </c>
      <c r="B18" s="25" t="s">
        <v>63</v>
      </c>
      <c r="C18" s="10"/>
      <c r="D18" s="10"/>
      <c r="E18" s="10"/>
      <c r="F18" s="10"/>
      <c r="G18" s="10">
        <f t="shared" si="0"/>
        <v>0</v>
      </c>
      <c r="H18" s="10"/>
      <c r="I18" s="10"/>
    </row>
    <row r="19" spans="1:9" ht="18" x14ac:dyDescent="0.35">
      <c r="A19" s="17">
        <v>17</v>
      </c>
      <c r="B19" s="25" t="s">
        <v>64</v>
      </c>
      <c r="C19" s="10"/>
      <c r="D19" s="10"/>
      <c r="E19" s="10"/>
      <c r="F19" s="10"/>
      <c r="G19" s="10">
        <f t="shared" si="0"/>
        <v>0</v>
      </c>
      <c r="H19" s="10"/>
      <c r="I19" s="10"/>
    </row>
    <row r="20" spans="1:9" ht="18" x14ac:dyDescent="0.35">
      <c r="A20" s="17">
        <v>18</v>
      </c>
      <c r="B20" s="25" t="s">
        <v>65</v>
      </c>
      <c r="C20" s="10"/>
      <c r="D20" s="10"/>
      <c r="E20" s="10"/>
      <c r="F20" s="10"/>
      <c r="G20" s="10">
        <f t="shared" si="0"/>
        <v>0</v>
      </c>
      <c r="H20" s="10"/>
      <c r="I20" s="10"/>
    </row>
    <row r="21" spans="1:9" ht="18" x14ac:dyDescent="0.35">
      <c r="A21" s="17">
        <v>19</v>
      </c>
      <c r="B21" s="25" t="s">
        <v>66</v>
      </c>
      <c r="C21" s="10"/>
      <c r="D21" s="10"/>
      <c r="E21" s="10"/>
      <c r="F21" s="10"/>
      <c r="G21" s="10">
        <f t="shared" si="0"/>
        <v>0</v>
      </c>
      <c r="H21" s="10"/>
      <c r="I21" s="10"/>
    </row>
    <row r="22" spans="1:9" ht="18" x14ac:dyDescent="0.35">
      <c r="A22" s="17">
        <v>20</v>
      </c>
      <c r="B22" s="25" t="s">
        <v>67</v>
      </c>
      <c r="C22" s="10"/>
      <c r="D22" s="10"/>
      <c r="E22" s="10"/>
      <c r="F22" s="10"/>
      <c r="G22" s="10">
        <f t="shared" si="0"/>
        <v>0</v>
      </c>
      <c r="H22" s="10"/>
      <c r="I22" s="10"/>
    </row>
    <row r="23" spans="1:9" ht="18" x14ac:dyDescent="0.35">
      <c r="A23" s="17">
        <v>21</v>
      </c>
      <c r="B23" s="25" t="s">
        <v>74</v>
      </c>
      <c r="C23" s="10"/>
      <c r="D23" s="10"/>
      <c r="E23" s="10"/>
      <c r="F23" s="10"/>
      <c r="G23" s="10">
        <f t="shared" si="0"/>
        <v>0</v>
      </c>
      <c r="H23" s="10"/>
      <c r="I23" s="10"/>
    </row>
    <row r="24" spans="1:9" ht="18" x14ac:dyDescent="0.35">
      <c r="A24" s="17">
        <v>22</v>
      </c>
      <c r="B24" s="25" t="s">
        <v>68</v>
      </c>
      <c r="C24" s="10"/>
      <c r="D24" s="10"/>
      <c r="E24" s="10"/>
      <c r="F24" s="10"/>
      <c r="G24" s="10">
        <f t="shared" si="0"/>
        <v>0</v>
      </c>
      <c r="H24" s="10"/>
      <c r="I24" s="10"/>
    </row>
    <row r="25" spans="1:9" ht="18" x14ac:dyDescent="0.35">
      <c r="A25" s="17">
        <v>23</v>
      </c>
      <c r="B25" s="25" t="s">
        <v>75</v>
      </c>
      <c r="C25" s="10"/>
      <c r="D25" s="10"/>
      <c r="E25" s="10"/>
      <c r="F25" s="10"/>
      <c r="G25" s="10">
        <f t="shared" si="0"/>
        <v>0</v>
      </c>
      <c r="H25" s="10"/>
      <c r="I25" s="10"/>
    </row>
    <row r="26" spans="1:9" ht="18" x14ac:dyDescent="0.35">
      <c r="A26" s="17">
        <v>24</v>
      </c>
      <c r="B26" s="25" t="s">
        <v>69</v>
      </c>
      <c r="C26" s="10"/>
      <c r="D26" s="10"/>
      <c r="E26" s="10"/>
      <c r="F26" s="10"/>
      <c r="G26" s="10">
        <f t="shared" si="0"/>
        <v>0</v>
      </c>
      <c r="H26" s="10"/>
      <c r="I26" s="10"/>
    </row>
    <row r="27" spans="1:9" ht="18" x14ac:dyDescent="0.35">
      <c r="A27" s="17">
        <v>25</v>
      </c>
      <c r="B27" s="25" t="s">
        <v>70</v>
      </c>
      <c r="C27" s="10"/>
      <c r="D27" s="10"/>
      <c r="E27" s="10"/>
      <c r="F27" s="10"/>
      <c r="G27" s="10">
        <f t="shared" si="0"/>
        <v>0</v>
      </c>
      <c r="H27" s="10"/>
      <c r="I27" s="10"/>
    </row>
    <row r="28" spans="1:9" ht="18" x14ac:dyDescent="0.35">
      <c r="A28" s="17">
        <v>26</v>
      </c>
      <c r="B28" s="25" t="s">
        <v>71</v>
      </c>
      <c r="C28" s="10"/>
      <c r="D28" s="10"/>
      <c r="E28" s="10"/>
      <c r="F28" s="10"/>
      <c r="G28" s="10">
        <f t="shared" si="0"/>
        <v>0</v>
      </c>
      <c r="H28" s="10"/>
      <c r="I28" s="10"/>
    </row>
    <row r="29" spans="1:9" ht="18" x14ac:dyDescent="0.35">
      <c r="A29" s="17">
        <v>27</v>
      </c>
      <c r="B29" s="25" t="s">
        <v>72</v>
      </c>
      <c r="C29" s="10"/>
      <c r="D29" s="10"/>
      <c r="E29" s="10"/>
      <c r="F29" s="10"/>
      <c r="G29" s="10">
        <f t="shared" si="0"/>
        <v>0</v>
      </c>
      <c r="H29" s="10"/>
      <c r="I29" s="10"/>
    </row>
    <row r="30" spans="1:9" ht="18" x14ac:dyDescent="0.35">
      <c r="A30" s="17">
        <v>28</v>
      </c>
      <c r="B30" s="25" t="s">
        <v>73</v>
      </c>
      <c r="C30" s="10"/>
      <c r="D30" s="10"/>
      <c r="E30" s="10"/>
      <c r="F30" s="10"/>
      <c r="G30" s="10">
        <f t="shared" si="0"/>
        <v>0</v>
      </c>
      <c r="H30" s="10"/>
      <c r="I30" s="10"/>
    </row>
    <row r="31" spans="1:9" ht="20.399999999999999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B32" s="1"/>
      <c r="C32" s="12" t="s">
        <v>9</v>
      </c>
      <c r="D32" s="12"/>
      <c r="E32" s="12"/>
      <c r="F32" s="12"/>
      <c r="G32" s="12"/>
      <c r="H32" s="12"/>
      <c r="I32" s="11"/>
    </row>
    <row r="33" spans="1:9" x14ac:dyDescent="0.3">
      <c r="A33" s="8"/>
      <c r="B33" s="1"/>
      <c r="C33" s="16"/>
      <c r="D33" s="37"/>
      <c r="E33" s="38"/>
      <c r="F33" s="38"/>
      <c r="G33" s="39"/>
      <c r="H33" s="18">
        <v>50</v>
      </c>
      <c r="I33" s="11"/>
    </row>
    <row r="34" spans="1:9" ht="17.399999999999999" x14ac:dyDescent="0.3">
      <c r="A34" s="8"/>
      <c r="B34" s="9"/>
      <c r="C34" s="16"/>
      <c r="D34" s="37"/>
      <c r="E34" s="38"/>
      <c r="F34" s="38"/>
      <c r="G34" s="39"/>
      <c r="H34" s="18">
        <v>40</v>
      </c>
      <c r="I34" s="11"/>
    </row>
    <row r="35" spans="1:9" ht="17.399999999999999" x14ac:dyDescent="0.3">
      <c r="A35" s="8"/>
      <c r="B35" s="9"/>
      <c r="C35" s="16"/>
      <c r="D35" s="37"/>
      <c r="E35" s="38"/>
      <c r="F35" s="38"/>
      <c r="G35" s="39"/>
      <c r="H35" s="18">
        <v>30</v>
      </c>
      <c r="I35" s="11"/>
    </row>
    <row r="36" spans="1:9" ht="17.399999999999999" x14ac:dyDescent="0.3">
      <c r="A36" s="8"/>
      <c r="B36" s="9"/>
      <c r="C36" s="16"/>
      <c r="D36" s="37"/>
      <c r="E36" s="38"/>
      <c r="F36" s="38"/>
      <c r="G36" s="39"/>
      <c r="H36" s="18">
        <v>20</v>
      </c>
      <c r="I36" s="11"/>
    </row>
    <row r="37" spans="1:9" x14ac:dyDescent="0.3">
      <c r="A37" s="8"/>
      <c r="B37" s="1"/>
      <c r="C37" s="11"/>
      <c r="D37" s="11"/>
      <c r="E37" s="11"/>
      <c r="F37" s="11"/>
      <c r="G37" s="11"/>
      <c r="H37" s="11"/>
      <c r="I37" s="11"/>
    </row>
    <row r="38" spans="1:9" x14ac:dyDescent="0.3">
      <c r="A38" s="8"/>
      <c r="B38" s="1"/>
      <c r="C38" s="14" t="s">
        <v>11</v>
      </c>
      <c r="D38" s="11"/>
      <c r="E38" s="11"/>
      <c r="F38" s="11"/>
      <c r="G38" s="11"/>
      <c r="H38" s="11"/>
      <c r="I38" s="11"/>
    </row>
    <row r="39" spans="1:9" x14ac:dyDescent="0.3">
      <c r="A39" s="8"/>
      <c r="B39" s="1"/>
      <c r="C39" s="14"/>
      <c r="D39" s="37"/>
      <c r="E39" s="38"/>
      <c r="F39" s="38"/>
      <c r="G39" s="39"/>
      <c r="H39" s="18"/>
      <c r="I39" s="11"/>
    </row>
    <row r="40" spans="1:9" x14ac:dyDescent="0.3">
      <c r="A40" s="8"/>
      <c r="B40" s="1"/>
      <c r="C40" s="15"/>
      <c r="D40" s="37"/>
      <c r="E40" s="38"/>
      <c r="F40" s="38"/>
      <c r="G40" s="39"/>
      <c r="H40" s="18"/>
      <c r="I40" s="11"/>
    </row>
    <row r="41" spans="1:9" x14ac:dyDescent="0.3">
      <c r="A41" s="8"/>
      <c r="B41" s="1"/>
      <c r="C41" s="14"/>
      <c r="D41" s="37"/>
      <c r="E41" s="38"/>
      <c r="F41" s="38"/>
      <c r="G41" s="39"/>
      <c r="H41" s="18"/>
      <c r="I41" s="11"/>
    </row>
    <row r="42" spans="1:9" x14ac:dyDescent="0.3">
      <c r="A42" s="2"/>
      <c r="B42" s="1"/>
      <c r="C42" s="11"/>
      <c r="D42" s="11"/>
      <c r="E42" s="11"/>
      <c r="F42" s="11"/>
      <c r="G42" s="11"/>
      <c r="H42" s="11"/>
      <c r="I42" s="11"/>
    </row>
  </sheetData>
  <sortState xmlns:xlrd2="http://schemas.microsoft.com/office/spreadsheetml/2017/richdata2" ref="A3:A30">
    <sortCondition ref="A3:A30"/>
  </sortState>
  <mergeCells count="7">
    <mergeCell ref="D41:G41"/>
    <mergeCell ref="D33:G33"/>
    <mergeCell ref="D34:G34"/>
    <mergeCell ref="D35:G35"/>
    <mergeCell ref="D36:G36"/>
    <mergeCell ref="D39:G39"/>
    <mergeCell ref="D40:G40"/>
  </mergeCells>
  <pageMargins left="0.7" right="0.7" top="0.75" bottom="0.75" header="0.3" footer="0.3"/>
  <pageSetup scale="7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41"/>
  <sheetViews>
    <sheetView workbookViewId="0">
      <pane ySplit="1" topLeftCell="A21" activePane="bottomLeft" state="frozen"/>
      <selection activeCell="M7" sqref="M7"/>
      <selection pane="bottomLeft" activeCell="O4" sqref="O4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20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72</v>
      </c>
      <c r="C3" s="10">
        <v>24</v>
      </c>
      <c r="D3" s="10">
        <v>6</v>
      </c>
      <c r="E3" s="10">
        <v>16</v>
      </c>
      <c r="F3" s="10"/>
      <c r="G3" s="10">
        <f t="shared" ref="G3:G30" si="0">SUM(D3,E3,F3)</f>
        <v>22</v>
      </c>
      <c r="H3" s="10">
        <v>21</v>
      </c>
      <c r="I3" s="10">
        <v>10</v>
      </c>
    </row>
    <row r="4" spans="1:11" ht="18.899999999999999" customHeight="1" x14ac:dyDescent="0.35">
      <c r="A4" s="17">
        <v>2</v>
      </c>
      <c r="B4" s="25" t="s">
        <v>67</v>
      </c>
      <c r="C4" s="10">
        <v>11</v>
      </c>
      <c r="D4" s="10">
        <v>2</v>
      </c>
      <c r="E4" s="10">
        <v>21</v>
      </c>
      <c r="F4" s="10"/>
      <c r="G4" s="10">
        <f t="shared" si="0"/>
        <v>23</v>
      </c>
      <c r="H4" s="10">
        <v>20</v>
      </c>
      <c r="I4" s="10">
        <v>16</v>
      </c>
    </row>
    <row r="5" spans="1:11" ht="18.899999999999999" customHeight="1" x14ac:dyDescent="0.35">
      <c r="A5" s="17">
        <v>3</v>
      </c>
      <c r="B5" s="25" t="s">
        <v>55</v>
      </c>
      <c r="C5" s="10">
        <v>22</v>
      </c>
      <c r="D5" s="10">
        <v>13</v>
      </c>
      <c r="E5" s="10">
        <v>18</v>
      </c>
      <c r="F5" s="10"/>
      <c r="G5" s="10">
        <f t="shared" si="0"/>
        <v>31</v>
      </c>
      <c r="H5" s="10">
        <v>1</v>
      </c>
      <c r="I5" s="10">
        <v>6</v>
      </c>
    </row>
    <row r="6" spans="1:11" ht="18.899999999999999" customHeight="1" x14ac:dyDescent="0.35">
      <c r="A6" s="17">
        <v>4</v>
      </c>
      <c r="B6" s="25" t="s">
        <v>61</v>
      </c>
      <c r="C6" s="10">
        <v>20</v>
      </c>
      <c r="D6" s="10">
        <v>0</v>
      </c>
      <c r="E6" s="10">
        <v>41</v>
      </c>
      <c r="F6" s="10"/>
      <c r="G6" s="10">
        <f t="shared" si="0"/>
        <v>41</v>
      </c>
      <c r="H6" s="10">
        <v>6</v>
      </c>
      <c r="I6" s="10">
        <v>7</v>
      </c>
    </row>
    <row r="7" spans="1:11" ht="18.899999999999999" customHeight="1" x14ac:dyDescent="0.35">
      <c r="A7" s="17">
        <v>5</v>
      </c>
      <c r="B7" s="25" t="s">
        <v>54</v>
      </c>
      <c r="C7" s="10">
        <v>24</v>
      </c>
      <c r="D7" s="10">
        <v>6</v>
      </c>
      <c r="E7" s="10">
        <v>36</v>
      </c>
      <c r="F7" s="10"/>
      <c r="G7" s="10">
        <f t="shared" si="0"/>
        <v>42</v>
      </c>
      <c r="H7" s="10">
        <v>2</v>
      </c>
      <c r="I7" s="10">
        <v>19</v>
      </c>
    </row>
    <row r="8" spans="1:11" ht="18.899999999999999" customHeight="1" x14ac:dyDescent="0.35">
      <c r="A8" s="17">
        <v>6</v>
      </c>
      <c r="B8" s="25" t="s">
        <v>62</v>
      </c>
      <c r="C8" s="10">
        <v>24</v>
      </c>
      <c r="D8" s="10">
        <v>6</v>
      </c>
      <c r="E8" s="10">
        <v>36</v>
      </c>
      <c r="F8" s="10"/>
      <c r="G8" s="10">
        <f t="shared" si="0"/>
        <v>42</v>
      </c>
      <c r="H8" s="10">
        <v>16</v>
      </c>
      <c r="I8" s="10">
        <v>12</v>
      </c>
    </row>
    <row r="9" spans="1:11" ht="18.899999999999999" customHeight="1" x14ac:dyDescent="0.35">
      <c r="A9" s="17">
        <v>7</v>
      </c>
      <c r="B9" s="25" t="s">
        <v>49</v>
      </c>
      <c r="C9" s="10">
        <v>20</v>
      </c>
      <c r="D9" s="10">
        <v>0</v>
      </c>
      <c r="E9" s="10">
        <v>44</v>
      </c>
      <c r="F9" s="10"/>
      <c r="G9" s="10">
        <f t="shared" si="0"/>
        <v>44</v>
      </c>
      <c r="H9" s="10">
        <v>27</v>
      </c>
      <c r="I9" s="10">
        <v>14</v>
      </c>
      <c r="K9" t="s">
        <v>10</v>
      </c>
    </row>
    <row r="10" spans="1:11" ht="18.899999999999999" customHeight="1" x14ac:dyDescent="0.35">
      <c r="A10" s="17">
        <v>8</v>
      </c>
      <c r="B10" s="25" t="s">
        <v>52</v>
      </c>
      <c r="C10" s="10">
        <v>5</v>
      </c>
      <c r="D10" s="10">
        <v>3</v>
      </c>
      <c r="E10" s="10">
        <v>47</v>
      </c>
      <c r="F10" s="10"/>
      <c r="G10" s="10">
        <f t="shared" si="0"/>
        <v>50</v>
      </c>
      <c r="H10" s="10">
        <v>12</v>
      </c>
      <c r="I10" s="10">
        <v>7</v>
      </c>
    </row>
    <row r="11" spans="1:11" ht="18.899999999999999" customHeight="1" x14ac:dyDescent="0.35">
      <c r="A11" s="17">
        <v>9</v>
      </c>
      <c r="B11" s="25" t="s">
        <v>69</v>
      </c>
      <c r="C11" s="10">
        <v>24</v>
      </c>
      <c r="D11" s="10">
        <v>6</v>
      </c>
      <c r="E11" s="10">
        <v>45</v>
      </c>
      <c r="F11" s="10"/>
      <c r="G11" s="10">
        <f t="shared" si="0"/>
        <v>51</v>
      </c>
      <c r="H11" s="10">
        <v>13</v>
      </c>
      <c r="I11" s="10">
        <v>10</v>
      </c>
    </row>
    <row r="12" spans="1:11" ht="18.899999999999999" customHeight="1" x14ac:dyDescent="0.35">
      <c r="A12" s="17">
        <v>10</v>
      </c>
      <c r="B12" s="25" t="s">
        <v>73</v>
      </c>
      <c r="C12" s="10">
        <v>24</v>
      </c>
      <c r="D12" s="10">
        <v>6</v>
      </c>
      <c r="E12" s="10">
        <v>46</v>
      </c>
      <c r="F12" s="10"/>
      <c r="G12" s="10">
        <f t="shared" si="0"/>
        <v>52</v>
      </c>
      <c r="H12" s="10">
        <v>5</v>
      </c>
      <c r="I12" s="10">
        <v>14</v>
      </c>
    </row>
    <row r="13" spans="1:11" ht="18.899999999999999" customHeight="1" x14ac:dyDescent="0.35">
      <c r="A13" s="17">
        <v>11</v>
      </c>
      <c r="B13" s="25" t="s">
        <v>68</v>
      </c>
      <c r="C13" s="10">
        <v>24</v>
      </c>
      <c r="D13" s="10">
        <v>6</v>
      </c>
      <c r="E13" s="10">
        <v>47</v>
      </c>
      <c r="F13" s="10"/>
      <c r="G13" s="10">
        <f t="shared" si="0"/>
        <v>53</v>
      </c>
      <c r="H13" s="10">
        <v>8</v>
      </c>
      <c r="I13" s="10">
        <v>13</v>
      </c>
    </row>
    <row r="14" spans="1:11" ht="18.899999999999999" customHeight="1" x14ac:dyDescent="0.35">
      <c r="A14" s="17">
        <v>12</v>
      </c>
      <c r="B14" s="25" t="s">
        <v>51</v>
      </c>
      <c r="C14" s="10">
        <v>5</v>
      </c>
      <c r="D14" s="10">
        <v>3</v>
      </c>
      <c r="E14" s="10">
        <v>55</v>
      </c>
      <c r="F14" s="10"/>
      <c r="G14" s="10">
        <f t="shared" si="0"/>
        <v>58</v>
      </c>
      <c r="H14" s="10">
        <v>14</v>
      </c>
      <c r="I14" s="10">
        <v>12</v>
      </c>
    </row>
    <row r="15" spans="1:11" ht="18.899999999999999" customHeight="1" x14ac:dyDescent="0.35">
      <c r="A15" s="17">
        <v>13</v>
      </c>
      <c r="B15" s="25" t="s">
        <v>74</v>
      </c>
      <c r="C15" s="10">
        <v>17</v>
      </c>
      <c r="D15" s="10">
        <v>5</v>
      </c>
      <c r="E15" s="10">
        <v>53</v>
      </c>
      <c r="F15" s="10"/>
      <c r="G15" s="10">
        <f t="shared" si="0"/>
        <v>58</v>
      </c>
      <c r="H15" s="10">
        <v>9</v>
      </c>
      <c r="I15" s="10">
        <v>17</v>
      </c>
    </row>
    <row r="16" spans="1:11" ht="18.899999999999999" customHeight="1" x14ac:dyDescent="0.35">
      <c r="A16" s="17">
        <v>14</v>
      </c>
      <c r="B16" s="25" t="s">
        <v>75</v>
      </c>
      <c r="C16" s="10">
        <v>24</v>
      </c>
      <c r="D16" s="10">
        <v>6</v>
      </c>
      <c r="E16" s="10">
        <v>56</v>
      </c>
      <c r="F16" s="10"/>
      <c r="G16" s="10">
        <f t="shared" si="0"/>
        <v>62</v>
      </c>
      <c r="H16" s="10">
        <v>18</v>
      </c>
      <c r="I16" s="10">
        <v>17</v>
      </c>
    </row>
    <row r="17" spans="1:9" ht="18.899999999999999" customHeight="1" x14ac:dyDescent="0.35">
      <c r="A17" s="17">
        <v>15</v>
      </c>
      <c r="B17" s="25" t="s">
        <v>70</v>
      </c>
      <c r="C17" s="10">
        <v>20</v>
      </c>
      <c r="D17" s="10">
        <v>0</v>
      </c>
      <c r="E17" s="10">
        <v>63</v>
      </c>
      <c r="F17" s="10"/>
      <c r="G17" s="10">
        <f t="shared" si="0"/>
        <v>63</v>
      </c>
      <c r="H17" s="10">
        <v>26</v>
      </c>
      <c r="I17" s="10">
        <v>17</v>
      </c>
    </row>
    <row r="18" spans="1:9" ht="18.899999999999999" customHeight="1" x14ac:dyDescent="0.35">
      <c r="A18" s="17">
        <v>16</v>
      </c>
      <c r="B18" s="25" t="s">
        <v>71</v>
      </c>
      <c r="C18" s="10">
        <v>45</v>
      </c>
      <c r="D18" s="10">
        <v>20</v>
      </c>
      <c r="E18" s="10">
        <v>45</v>
      </c>
      <c r="F18" s="10"/>
      <c r="G18" s="10">
        <f t="shared" si="0"/>
        <v>65</v>
      </c>
      <c r="H18" s="10">
        <v>25</v>
      </c>
      <c r="I18" s="10">
        <v>13</v>
      </c>
    </row>
    <row r="19" spans="1:9" ht="18.899999999999999" customHeight="1" x14ac:dyDescent="0.35">
      <c r="A19" s="17">
        <v>17</v>
      </c>
      <c r="B19" s="25" t="s">
        <v>48</v>
      </c>
      <c r="C19" s="10">
        <v>12</v>
      </c>
      <c r="D19" s="10">
        <v>28</v>
      </c>
      <c r="E19" s="10">
        <v>45</v>
      </c>
      <c r="F19" s="10"/>
      <c r="G19" s="10">
        <f t="shared" si="0"/>
        <v>73</v>
      </c>
      <c r="H19" s="10">
        <v>4</v>
      </c>
      <c r="I19" s="10">
        <v>9</v>
      </c>
    </row>
    <row r="20" spans="1:9" ht="18.899999999999999" customHeight="1" x14ac:dyDescent="0.35">
      <c r="A20" s="17">
        <v>18</v>
      </c>
      <c r="B20" s="25" t="s">
        <v>50</v>
      </c>
      <c r="C20" s="10">
        <v>12</v>
      </c>
      <c r="D20" s="10">
        <v>28</v>
      </c>
      <c r="E20" s="10">
        <v>45</v>
      </c>
      <c r="F20" s="10"/>
      <c r="G20" s="10">
        <f t="shared" si="0"/>
        <v>73</v>
      </c>
      <c r="H20" s="10">
        <v>15</v>
      </c>
      <c r="I20" s="10">
        <v>22</v>
      </c>
    </row>
    <row r="21" spans="1:9" ht="18.899999999999999" customHeight="1" x14ac:dyDescent="0.35">
      <c r="A21" s="17">
        <v>19</v>
      </c>
      <c r="B21" s="25" t="s">
        <v>63</v>
      </c>
      <c r="C21" s="10">
        <v>12</v>
      </c>
      <c r="D21" s="10">
        <v>28</v>
      </c>
      <c r="E21" s="10">
        <v>46</v>
      </c>
      <c r="F21" s="10"/>
      <c r="G21" s="10">
        <f t="shared" si="0"/>
        <v>74</v>
      </c>
      <c r="H21" s="10">
        <v>28</v>
      </c>
      <c r="I21" s="10">
        <v>14</v>
      </c>
    </row>
    <row r="22" spans="1:9" ht="18.899999999999999" customHeight="1" x14ac:dyDescent="0.35">
      <c r="A22" s="17">
        <v>20</v>
      </c>
      <c r="B22" s="25" t="s">
        <v>64</v>
      </c>
      <c r="C22" s="10">
        <v>24</v>
      </c>
      <c r="D22" s="10">
        <v>6</v>
      </c>
      <c r="E22" s="10">
        <v>69</v>
      </c>
      <c r="F22" s="10"/>
      <c r="G22" s="10">
        <f t="shared" si="0"/>
        <v>75</v>
      </c>
      <c r="H22" s="10">
        <v>3</v>
      </c>
      <c r="I22" s="10">
        <v>16</v>
      </c>
    </row>
    <row r="23" spans="1:9" ht="18.899999999999999" customHeight="1" x14ac:dyDescent="0.35">
      <c r="A23" s="17">
        <v>21</v>
      </c>
      <c r="B23" s="25" t="s">
        <v>58</v>
      </c>
      <c r="C23" s="10">
        <v>9</v>
      </c>
      <c r="D23" s="10">
        <v>10</v>
      </c>
      <c r="E23" s="10">
        <v>69</v>
      </c>
      <c r="F23" s="10"/>
      <c r="G23" s="10">
        <f t="shared" si="0"/>
        <v>79</v>
      </c>
      <c r="H23" s="10">
        <v>22</v>
      </c>
      <c r="I23" s="10">
        <v>13</v>
      </c>
    </row>
    <row r="24" spans="1:9" ht="18.899999999999999" customHeight="1" x14ac:dyDescent="0.35">
      <c r="A24" s="17">
        <v>22</v>
      </c>
      <c r="B24" s="25" t="s">
        <v>57</v>
      </c>
      <c r="C24" s="10">
        <v>45</v>
      </c>
      <c r="D24" s="10">
        <v>20</v>
      </c>
      <c r="E24" s="10">
        <v>63</v>
      </c>
      <c r="F24" s="10"/>
      <c r="G24" s="10">
        <f t="shared" si="0"/>
        <v>83</v>
      </c>
      <c r="H24" s="10">
        <v>11</v>
      </c>
      <c r="I24" s="10">
        <v>17</v>
      </c>
    </row>
    <row r="25" spans="1:9" ht="18.899999999999999" customHeight="1" x14ac:dyDescent="0.35">
      <c r="A25" s="17">
        <v>23</v>
      </c>
      <c r="B25" s="25" t="s">
        <v>56</v>
      </c>
      <c r="C25" s="10">
        <v>45</v>
      </c>
      <c r="D25" s="10">
        <v>20</v>
      </c>
      <c r="E25" s="10">
        <v>68</v>
      </c>
      <c r="F25" s="10"/>
      <c r="G25" s="10">
        <f t="shared" si="0"/>
        <v>88</v>
      </c>
      <c r="H25" s="10">
        <v>23</v>
      </c>
      <c r="I25" s="10">
        <v>16</v>
      </c>
    </row>
    <row r="26" spans="1:9" ht="18.899999999999999" customHeight="1" x14ac:dyDescent="0.35">
      <c r="A26" s="17">
        <v>24</v>
      </c>
      <c r="B26" s="25" t="s">
        <v>60</v>
      </c>
      <c r="C26" s="10">
        <v>45</v>
      </c>
      <c r="D26" s="10">
        <v>20</v>
      </c>
      <c r="E26" s="10">
        <v>71</v>
      </c>
      <c r="F26" s="10"/>
      <c r="G26" s="10">
        <f t="shared" si="0"/>
        <v>91</v>
      </c>
      <c r="H26" s="10">
        <v>10</v>
      </c>
      <c r="I26" s="10">
        <v>16</v>
      </c>
    </row>
    <row r="27" spans="1:9" ht="18.899999999999999" customHeight="1" x14ac:dyDescent="0.35">
      <c r="A27" s="17">
        <v>25</v>
      </c>
      <c r="B27" s="25" t="s">
        <v>65</v>
      </c>
      <c r="C27" s="10">
        <v>23</v>
      </c>
      <c r="D27" s="10">
        <v>29</v>
      </c>
      <c r="E27" s="10">
        <v>69</v>
      </c>
      <c r="F27" s="10"/>
      <c r="G27" s="10">
        <f t="shared" si="0"/>
        <v>98</v>
      </c>
      <c r="H27" s="10">
        <v>19</v>
      </c>
      <c r="I27" s="10">
        <v>19</v>
      </c>
    </row>
    <row r="28" spans="1:9" ht="18.899999999999999" customHeight="1" x14ac:dyDescent="0.35">
      <c r="A28" s="17">
        <v>26</v>
      </c>
      <c r="B28" s="25" t="s">
        <v>53</v>
      </c>
      <c r="C28" s="10">
        <v>45</v>
      </c>
      <c r="D28" s="10">
        <v>20</v>
      </c>
      <c r="E28" s="10">
        <v>93</v>
      </c>
      <c r="F28" s="10"/>
      <c r="G28" s="10">
        <f t="shared" si="0"/>
        <v>113</v>
      </c>
      <c r="H28" s="10">
        <v>7</v>
      </c>
      <c r="I28" s="10">
        <v>12</v>
      </c>
    </row>
    <row r="29" spans="1:9" ht="18.899999999999999" customHeight="1" x14ac:dyDescent="0.35">
      <c r="A29" s="17">
        <v>27</v>
      </c>
      <c r="B29" s="25" t="s">
        <v>66</v>
      </c>
      <c r="C29" s="10">
        <v>12</v>
      </c>
      <c r="D29" s="10">
        <v>28</v>
      </c>
      <c r="E29" s="10">
        <v>91</v>
      </c>
      <c r="F29" s="10"/>
      <c r="G29" s="10">
        <f t="shared" si="0"/>
        <v>119</v>
      </c>
      <c r="H29" s="10">
        <v>24</v>
      </c>
      <c r="I29" s="10">
        <v>12</v>
      </c>
    </row>
    <row r="30" spans="1:9" ht="18.899999999999999" customHeight="1" x14ac:dyDescent="0.35">
      <c r="A30" s="17">
        <v>28</v>
      </c>
      <c r="B30" s="25" t="s">
        <v>59</v>
      </c>
      <c r="C30" s="10">
        <v>12</v>
      </c>
      <c r="D30" s="10">
        <v>28</v>
      </c>
      <c r="E30" s="10">
        <v>104</v>
      </c>
      <c r="F30" s="10"/>
      <c r="G30" s="10">
        <f t="shared" si="0"/>
        <v>132</v>
      </c>
      <c r="H30" s="10">
        <v>17</v>
      </c>
      <c r="I30" s="10">
        <v>8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>
        <v>11</v>
      </c>
      <c r="D33" s="37" t="s">
        <v>57</v>
      </c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>
        <v>10</v>
      </c>
      <c r="D34" s="37" t="s">
        <v>60</v>
      </c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>
        <v>17</v>
      </c>
      <c r="D35" s="37" t="s">
        <v>59</v>
      </c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>
        <v>19</v>
      </c>
      <c r="D36" s="37" t="s">
        <v>65</v>
      </c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>
        <v>11</v>
      </c>
      <c r="D39" s="37" t="s">
        <v>22</v>
      </c>
      <c r="E39" s="38"/>
      <c r="F39" s="38"/>
      <c r="G39" s="39"/>
      <c r="H39" s="18">
        <v>50</v>
      </c>
    </row>
    <row r="40" spans="1:8" x14ac:dyDescent="0.3">
      <c r="A40" s="8"/>
      <c r="C40" s="15"/>
      <c r="D40" s="37"/>
      <c r="E40" s="38"/>
      <c r="F40" s="38"/>
      <c r="G40" s="39"/>
      <c r="H40" s="18"/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41"/>
  <sheetViews>
    <sheetView workbookViewId="0">
      <pane ySplit="1" topLeftCell="A19" activePane="bottomLeft" state="frozen"/>
      <selection activeCell="M7" sqref="M7"/>
      <selection pane="bottomLeft" activeCell="N6" sqref="N6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23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67</v>
      </c>
      <c r="C3" s="10">
        <v>24</v>
      </c>
      <c r="D3" s="10">
        <v>4</v>
      </c>
      <c r="E3" s="10">
        <v>23</v>
      </c>
      <c r="F3" s="10"/>
      <c r="G3" s="10">
        <f t="shared" ref="G3:G30" si="0">SUM(D3,E3,F3)</f>
        <v>27</v>
      </c>
      <c r="H3" s="10">
        <v>26</v>
      </c>
      <c r="I3" s="10">
        <v>13</v>
      </c>
    </row>
    <row r="4" spans="1:11" ht="18.899999999999999" customHeight="1" x14ac:dyDescent="0.35">
      <c r="A4" s="17">
        <v>2</v>
      </c>
      <c r="B4" s="25" t="s">
        <v>72</v>
      </c>
      <c r="C4" s="10">
        <v>48</v>
      </c>
      <c r="D4" s="10">
        <v>7</v>
      </c>
      <c r="E4" s="10">
        <v>22</v>
      </c>
      <c r="F4" s="10"/>
      <c r="G4" s="10">
        <f t="shared" si="0"/>
        <v>29</v>
      </c>
      <c r="H4" s="10">
        <v>7</v>
      </c>
      <c r="I4" s="10">
        <v>17</v>
      </c>
    </row>
    <row r="5" spans="1:11" ht="18.899999999999999" customHeight="1" x14ac:dyDescent="0.35">
      <c r="A5" s="17">
        <v>3</v>
      </c>
      <c r="B5" s="25" t="s">
        <v>55</v>
      </c>
      <c r="C5" s="10">
        <v>5</v>
      </c>
      <c r="D5" s="10">
        <v>9</v>
      </c>
      <c r="E5" s="10">
        <v>31</v>
      </c>
      <c r="F5" s="10"/>
      <c r="G5" s="10">
        <f t="shared" si="0"/>
        <v>40</v>
      </c>
      <c r="H5" s="10">
        <v>5</v>
      </c>
      <c r="I5" s="10">
        <v>17</v>
      </c>
    </row>
    <row r="6" spans="1:11" ht="18.899999999999999" customHeight="1" x14ac:dyDescent="0.35">
      <c r="A6" s="17">
        <v>4</v>
      </c>
      <c r="B6" s="25" t="s">
        <v>61</v>
      </c>
      <c r="C6" s="10">
        <v>1</v>
      </c>
      <c r="D6" s="10">
        <v>5</v>
      </c>
      <c r="E6" s="10">
        <v>41</v>
      </c>
      <c r="F6" s="10"/>
      <c r="G6" s="10">
        <f t="shared" si="0"/>
        <v>46</v>
      </c>
      <c r="H6" s="10">
        <v>8</v>
      </c>
      <c r="I6" s="10">
        <v>15</v>
      </c>
    </row>
    <row r="7" spans="1:11" ht="18.899999999999999" customHeight="1" x14ac:dyDescent="0.35">
      <c r="A7" s="17">
        <v>5</v>
      </c>
      <c r="B7" s="25" t="s">
        <v>54</v>
      </c>
      <c r="C7" s="10">
        <v>5</v>
      </c>
      <c r="D7" s="10">
        <v>9</v>
      </c>
      <c r="E7" s="10">
        <v>42</v>
      </c>
      <c r="F7" s="10"/>
      <c r="G7" s="10">
        <f t="shared" si="0"/>
        <v>51</v>
      </c>
      <c r="H7" s="10">
        <v>3</v>
      </c>
      <c r="I7" s="10">
        <v>13</v>
      </c>
    </row>
    <row r="8" spans="1:11" ht="18.899999999999999" customHeight="1" x14ac:dyDescent="0.35">
      <c r="A8" s="17">
        <v>6</v>
      </c>
      <c r="B8" s="25" t="s">
        <v>52</v>
      </c>
      <c r="C8" s="10">
        <v>1</v>
      </c>
      <c r="D8" s="10">
        <v>5</v>
      </c>
      <c r="E8" s="10">
        <v>50</v>
      </c>
      <c r="F8" s="10"/>
      <c r="G8" s="10">
        <f t="shared" si="0"/>
        <v>55</v>
      </c>
      <c r="H8" s="10">
        <v>18</v>
      </c>
      <c r="I8" s="10">
        <v>14</v>
      </c>
    </row>
    <row r="9" spans="1:11" ht="18.899999999999999" customHeight="1" x14ac:dyDescent="0.35">
      <c r="A9" s="17">
        <v>7</v>
      </c>
      <c r="B9" s="25" t="s">
        <v>49</v>
      </c>
      <c r="C9" s="10">
        <v>20</v>
      </c>
      <c r="D9" s="10">
        <v>12</v>
      </c>
      <c r="E9" s="10">
        <v>44</v>
      </c>
      <c r="F9" s="10"/>
      <c r="G9" s="10">
        <f t="shared" si="0"/>
        <v>56</v>
      </c>
      <c r="H9" s="10">
        <v>1</v>
      </c>
      <c r="I9" s="10">
        <v>17</v>
      </c>
      <c r="K9" t="s">
        <v>10</v>
      </c>
    </row>
    <row r="10" spans="1:11" ht="18.899999999999999" customHeight="1" x14ac:dyDescent="0.35">
      <c r="A10" s="17">
        <v>8</v>
      </c>
      <c r="B10" s="25" t="s">
        <v>51</v>
      </c>
      <c r="C10" s="10">
        <v>24</v>
      </c>
      <c r="D10" s="10">
        <v>4</v>
      </c>
      <c r="E10" s="10">
        <v>58</v>
      </c>
      <c r="F10" s="10"/>
      <c r="G10" s="10">
        <f t="shared" si="0"/>
        <v>62</v>
      </c>
      <c r="H10" s="10">
        <v>4</v>
      </c>
      <c r="I10" s="10">
        <v>18</v>
      </c>
    </row>
    <row r="11" spans="1:11" ht="18.899999999999999" customHeight="1" x14ac:dyDescent="0.35">
      <c r="A11" s="17">
        <v>9</v>
      </c>
      <c r="B11" s="25" t="s">
        <v>74</v>
      </c>
      <c r="C11" s="10">
        <v>48</v>
      </c>
      <c r="D11" s="10">
        <v>7</v>
      </c>
      <c r="E11" s="10">
        <v>58</v>
      </c>
      <c r="F11" s="10"/>
      <c r="G11" s="10">
        <f t="shared" si="0"/>
        <v>65</v>
      </c>
      <c r="H11" s="10">
        <v>6</v>
      </c>
      <c r="I11" s="10">
        <v>14</v>
      </c>
    </row>
    <row r="12" spans="1:11" ht="18.899999999999999" customHeight="1" x14ac:dyDescent="0.35">
      <c r="A12" s="17">
        <v>10</v>
      </c>
      <c r="B12" s="25" t="s">
        <v>73</v>
      </c>
      <c r="C12" s="10">
        <v>22</v>
      </c>
      <c r="D12" s="10">
        <v>15</v>
      </c>
      <c r="E12" s="10">
        <v>52</v>
      </c>
      <c r="F12" s="10"/>
      <c r="G12" s="10">
        <f t="shared" si="0"/>
        <v>67</v>
      </c>
      <c r="H12" s="10">
        <v>2</v>
      </c>
      <c r="I12" s="10">
        <v>17</v>
      </c>
    </row>
    <row r="13" spans="1:11" ht="18.899999999999999" customHeight="1" x14ac:dyDescent="0.35">
      <c r="A13" s="17">
        <v>11</v>
      </c>
      <c r="B13" s="25" t="s">
        <v>70</v>
      </c>
      <c r="C13" s="10">
        <v>5</v>
      </c>
      <c r="D13" s="10">
        <v>9</v>
      </c>
      <c r="E13" s="10">
        <v>63</v>
      </c>
      <c r="F13" s="10"/>
      <c r="G13" s="10">
        <f t="shared" si="0"/>
        <v>72</v>
      </c>
      <c r="H13" s="10">
        <v>9</v>
      </c>
      <c r="I13" s="10">
        <v>20</v>
      </c>
    </row>
    <row r="14" spans="1:11" ht="18.899999999999999" customHeight="1" x14ac:dyDescent="0.35">
      <c r="A14" s="17">
        <v>12</v>
      </c>
      <c r="B14" s="25" t="s">
        <v>62</v>
      </c>
      <c r="C14" s="10">
        <v>8</v>
      </c>
      <c r="D14" s="10">
        <v>33</v>
      </c>
      <c r="E14" s="10">
        <v>42</v>
      </c>
      <c r="F14" s="10"/>
      <c r="G14" s="10">
        <f t="shared" si="0"/>
        <v>75</v>
      </c>
      <c r="H14" s="10">
        <v>24</v>
      </c>
      <c r="I14" s="10">
        <v>17</v>
      </c>
    </row>
    <row r="15" spans="1:11" ht="18.899999999999999" customHeight="1" x14ac:dyDescent="0.35">
      <c r="A15" s="17">
        <v>13</v>
      </c>
      <c r="B15" s="25" t="s">
        <v>75</v>
      </c>
      <c r="C15" s="10">
        <v>22</v>
      </c>
      <c r="D15" s="10">
        <v>15</v>
      </c>
      <c r="E15" s="10">
        <v>62</v>
      </c>
      <c r="F15" s="10"/>
      <c r="G15" s="10">
        <f t="shared" si="0"/>
        <v>77</v>
      </c>
      <c r="H15" s="10">
        <v>20</v>
      </c>
      <c r="I15" s="10">
        <v>18</v>
      </c>
    </row>
    <row r="16" spans="1:11" ht="18.899999999999999" customHeight="1" x14ac:dyDescent="0.35">
      <c r="A16" s="17">
        <v>14</v>
      </c>
      <c r="B16" s="25" t="s">
        <v>48</v>
      </c>
      <c r="C16" s="10">
        <v>1</v>
      </c>
      <c r="D16" s="10">
        <v>5</v>
      </c>
      <c r="E16" s="10">
        <v>73</v>
      </c>
      <c r="F16" s="10"/>
      <c r="G16" s="10">
        <f t="shared" si="0"/>
        <v>78</v>
      </c>
      <c r="H16" s="10">
        <v>11</v>
      </c>
      <c r="I16" s="10">
        <v>14</v>
      </c>
    </row>
    <row r="17" spans="1:9" ht="18.899999999999999" customHeight="1" x14ac:dyDescent="0.35">
      <c r="A17" s="17">
        <v>15</v>
      </c>
      <c r="B17" s="25" t="s">
        <v>50</v>
      </c>
      <c r="C17" s="10">
        <v>1</v>
      </c>
      <c r="D17" s="10">
        <v>5</v>
      </c>
      <c r="E17" s="10">
        <v>73</v>
      </c>
      <c r="F17" s="10"/>
      <c r="G17" s="10">
        <f t="shared" si="0"/>
        <v>78</v>
      </c>
      <c r="H17" s="10">
        <v>10</v>
      </c>
      <c r="I17" s="10">
        <v>20</v>
      </c>
    </row>
    <row r="18" spans="1:9" ht="18.899999999999999" customHeight="1" x14ac:dyDescent="0.35">
      <c r="A18" s="17">
        <v>16</v>
      </c>
      <c r="B18" s="25" t="s">
        <v>63</v>
      </c>
      <c r="C18" s="10">
        <v>1</v>
      </c>
      <c r="D18" s="10">
        <v>5</v>
      </c>
      <c r="E18" s="10">
        <v>74</v>
      </c>
      <c r="F18" s="10"/>
      <c r="G18" s="10">
        <f t="shared" si="0"/>
        <v>79</v>
      </c>
      <c r="H18" s="10">
        <v>16</v>
      </c>
      <c r="I18" s="10">
        <v>12</v>
      </c>
    </row>
    <row r="19" spans="1:9" ht="18.899999999999999" customHeight="1" x14ac:dyDescent="0.35">
      <c r="A19" s="17">
        <v>17</v>
      </c>
      <c r="B19" s="25" t="s">
        <v>64</v>
      </c>
      <c r="C19" s="10">
        <v>48</v>
      </c>
      <c r="D19" s="10">
        <v>7</v>
      </c>
      <c r="E19" s="10">
        <v>75</v>
      </c>
      <c r="F19" s="10"/>
      <c r="G19" s="10">
        <f t="shared" si="0"/>
        <v>82</v>
      </c>
      <c r="H19" s="10">
        <v>23</v>
      </c>
      <c r="I19" s="10">
        <v>14</v>
      </c>
    </row>
    <row r="20" spans="1:9" ht="18.899999999999999" customHeight="1" x14ac:dyDescent="0.35">
      <c r="A20" s="17">
        <v>18</v>
      </c>
      <c r="B20" s="25" t="s">
        <v>58</v>
      </c>
      <c r="C20" s="10">
        <v>1</v>
      </c>
      <c r="D20" s="10">
        <v>5</v>
      </c>
      <c r="E20" s="10">
        <v>79</v>
      </c>
      <c r="F20" s="10"/>
      <c r="G20" s="10">
        <f t="shared" si="0"/>
        <v>84</v>
      </c>
      <c r="H20" s="10">
        <v>25</v>
      </c>
      <c r="I20" s="10">
        <v>11</v>
      </c>
    </row>
    <row r="21" spans="1:9" ht="18.899999999999999" customHeight="1" x14ac:dyDescent="0.35">
      <c r="A21" s="17">
        <v>19</v>
      </c>
      <c r="B21" s="25" t="s">
        <v>69</v>
      </c>
      <c r="C21" s="10">
        <v>8</v>
      </c>
      <c r="D21" s="10">
        <v>33</v>
      </c>
      <c r="E21" s="10">
        <v>51</v>
      </c>
      <c r="F21" s="10"/>
      <c r="G21" s="10">
        <f t="shared" si="0"/>
        <v>84</v>
      </c>
      <c r="H21" s="10">
        <v>27</v>
      </c>
      <c r="I21" s="10">
        <v>13</v>
      </c>
    </row>
    <row r="22" spans="1:9" ht="18.899999999999999" customHeight="1" x14ac:dyDescent="0.35">
      <c r="A22" s="17">
        <v>20</v>
      </c>
      <c r="B22" s="25" t="s">
        <v>68</v>
      </c>
      <c r="C22" s="10">
        <v>8</v>
      </c>
      <c r="D22" s="10">
        <v>33</v>
      </c>
      <c r="E22" s="10">
        <v>53</v>
      </c>
      <c r="F22" s="10"/>
      <c r="G22" s="10">
        <f t="shared" si="0"/>
        <v>86</v>
      </c>
      <c r="H22" s="10">
        <v>22</v>
      </c>
      <c r="I22" s="10">
        <v>20</v>
      </c>
    </row>
    <row r="23" spans="1:9" ht="18.899999999999999" customHeight="1" x14ac:dyDescent="0.35">
      <c r="A23" s="17">
        <v>21</v>
      </c>
      <c r="B23" s="25" t="s">
        <v>57</v>
      </c>
      <c r="C23" s="10">
        <v>48</v>
      </c>
      <c r="D23" s="10">
        <v>7</v>
      </c>
      <c r="E23" s="10">
        <v>83</v>
      </c>
      <c r="F23" s="10"/>
      <c r="G23" s="10">
        <f t="shared" si="0"/>
        <v>90</v>
      </c>
      <c r="H23" s="10">
        <v>15</v>
      </c>
      <c r="I23" s="10">
        <v>12</v>
      </c>
    </row>
    <row r="24" spans="1:9" ht="18.899999999999999" customHeight="1" x14ac:dyDescent="0.35">
      <c r="A24" s="17">
        <v>22</v>
      </c>
      <c r="B24" s="25" t="s">
        <v>56</v>
      </c>
      <c r="C24" s="10">
        <v>48</v>
      </c>
      <c r="D24" s="10">
        <v>7</v>
      </c>
      <c r="E24" s="10">
        <v>88</v>
      </c>
      <c r="F24" s="10"/>
      <c r="G24" s="10">
        <f t="shared" si="0"/>
        <v>95</v>
      </c>
      <c r="H24" s="10">
        <v>14</v>
      </c>
      <c r="I24" s="10">
        <v>15</v>
      </c>
    </row>
    <row r="25" spans="1:9" ht="18.899999999999999" customHeight="1" x14ac:dyDescent="0.35">
      <c r="A25" s="17">
        <v>23</v>
      </c>
      <c r="B25" s="25" t="s">
        <v>71</v>
      </c>
      <c r="C25" s="10">
        <v>8</v>
      </c>
      <c r="D25" s="10">
        <v>33</v>
      </c>
      <c r="E25" s="10">
        <v>65</v>
      </c>
      <c r="F25" s="10"/>
      <c r="G25" s="10">
        <f t="shared" si="0"/>
        <v>98</v>
      </c>
      <c r="H25" s="10">
        <v>12</v>
      </c>
      <c r="I25" s="10">
        <v>9</v>
      </c>
    </row>
    <row r="26" spans="1:9" ht="18.899999999999999" customHeight="1" x14ac:dyDescent="0.35">
      <c r="A26" s="17">
        <v>24</v>
      </c>
      <c r="B26" s="25" t="s">
        <v>65</v>
      </c>
      <c r="C26" s="10">
        <v>24</v>
      </c>
      <c r="D26" s="10">
        <v>4</v>
      </c>
      <c r="E26" s="10">
        <v>98</v>
      </c>
      <c r="F26" s="10"/>
      <c r="G26" s="10">
        <f t="shared" si="0"/>
        <v>102</v>
      </c>
      <c r="H26" s="10">
        <v>28</v>
      </c>
      <c r="I26" s="10">
        <v>18</v>
      </c>
    </row>
    <row r="27" spans="1:9" ht="18.899999999999999" customHeight="1" x14ac:dyDescent="0.35">
      <c r="A27" s="17">
        <v>25</v>
      </c>
      <c r="B27" s="25" t="s">
        <v>53</v>
      </c>
      <c r="C27" s="10">
        <v>24</v>
      </c>
      <c r="D27" s="10">
        <v>4</v>
      </c>
      <c r="E27" s="10">
        <v>113</v>
      </c>
      <c r="F27" s="10"/>
      <c r="G27" s="10">
        <f t="shared" si="0"/>
        <v>117</v>
      </c>
      <c r="H27" s="10">
        <v>17</v>
      </c>
      <c r="I27" s="10">
        <v>17</v>
      </c>
    </row>
    <row r="28" spans="1:9" ht="18.899999999999999" customHeight="1" x14ac:dyDescent="0.35">
      <c r="A28" s="17">
        <v>26</v>
      </c>
      <c r="B28" s="25" t="s">
        <v>60</v>
      </c>
      <c r="C28" s="10">
        <v>8</v>
      </c>
      <c r="D28" s="10">
        <v>33</v>
      </c>
      <c r="E28" s="10">
        <v>91</v>
      </c>
      <c r="F28" s="10"/>
      <c r="G28" s="10">
        <f t="shared" si="0"/>
        <v>124</v>
      </c>
      <c r="H28" s="10">
        <v>19</v>
      </c>
      <c r="I28" s="10">
        <v>16</v>
      </c>
    </row>
    <row r="29" spans="1:9" ht="18.899999999999999" customHeight="1" x14ac:dyDescent="0.35">
      <c r="A29" s="17">
        <v>27</v>
      </c>
      <c r="B29" s="25" t="s">
        <v>66</v>
      </c>
      <c r="C29" s="10">
        <v>1</v>
      </c>
      <c r="D29" s="10">
        <v>5</v>
      </c>
      <c r="E29" s="10">
        <v>119</v>
      </c>
      <c r="F29" s="10"/>
      <c r="G29" s="10">
        <f t="shared" si="0"/>
        <v>124</v>
      </c>
      <c r="H29" s="10">
        <v>21</v>
      </c>
      <c r="I29" s="10">
        <v>14</v>
      </c>
    </row>
    <row r="30" spans="1:9" ht="18.899999999999999" customHeight="1" x14ac:dyDescent="0.35">
      <c r="A30" s="17">
        <v>28</v>
      </c>
      <c r="B30" s="25" t="s">
        <v>59</v>
      </c>
      <c r="C30" s="10">
        <v>5</v>
      </c>
      <c r="D30" s="10">
        <v>9</v>
      </c>
      <c r="E30" s="10">
        <v>132</v>
      </c>
      <c r="F30" s="10"/>
      <c r="G30" s="10">
        <f t="shared" si="0"/>
        <v>141</v>
      </c>
      <c r="H30" s="10">
        <v>13</v>
      </c>
      <c r="I30" s="10">
        <v>18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>
        <v>7</v>
      </c>
      <c r="D33" s="37" t="s">
        <v>77</v>
      </c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>
        <v>23</v>
      </c>
      <c r="D34" s="37" t="s">
        <v>64</v>
      </c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>
        <v>12</v>
      </c>
      <c r="D35" s="37" t="s">
        <v>71</v>
      </c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>
        <v>25</v>
      </c>
      <c r="D36" s="37" t="s">
        <v>58</v>
      </c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>
        <v>7</v>
      </c>
      <c r="D39" s="37" t="s">
        <v>22</v>
      </c>
      <c r="E39" s="38"/>
      <c r="F39" s="38"/>
      <c r="G39" s="39"/>
      <c r="H39" s="18">
        <v>100</v>
      </c>
    </row>
    <row r="40" spans="1:8" x14ac:dyDescent="0.3">
      <c r="A40" s="8"/>
      <c r="C40" s="15"/>
      <c r="D40" s="37"/>
      <c r="E40" s="38"/>
      <c r="F40" s="38"/>
      <c r="G40" s="39"/>
      <c r="H40" s="18"/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41"/>
  <sheetViews>
    <sheetView workbookViewId="0">
      <pane ySplit="1" topLeftCell="A2" activePane="bottomLeft" state="frozen"/>
      <selection activeCell="M7" sqref="M7"/>
      <selection pane="bottomLeft" activeCell="M6" sqref="M6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25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72</v>
      </c>
      <c r="C3" s="10">
        <v>5</v>
      </c>
      <c r="D3" s="10">
        <v>0</v>
      </c>
      <c r="E3" s="10">
        <v>29</v>
      </c>
      <c r="F3" s="10"/>
      <c r="G3" s="10">
        <f t="shared" ref="G3:G30" si="0">SUM(D3+E3+F3)</f>
        <v>29</v>
      </c>
      <c r="H3" s="10">
        <v>25</v>
      </c>
      <c r="I3" s="10">
        <v>13</v>
      </c>
    </row>
    <row r="4" spans="1:11" ht="18.899999999999999" customHeight="1" x14ac:dyDescent="0.35">
      <c r="A4" s="17">
        <v>2</v>
      </c>
      <c r="B4" s="25" t="s">
        <v>67</v>
      </c>
      <c r="C4" s="10">
        <v>19</v>
      </c>
      <c r="D4" s="10">
        <v>4</v>
      </c>
      <c r="E4" s="10">
        <v>27</v>
      </c>
      <c r="F4" s="10"/>
      <c r="G4" s="10">
        <f t="shared" si="0"/>
        <v>31</v>
      </c>
      <c r="H4" s="10">
        <v>4</v>
      </c>
      <c r="I4" s="10">
        <v>14</v>
      </c>
    </row>
    <row r="5" spans="1:11" ht="18.899999999999999" customHeight="1" x14ac:dyDescent="0.35">
      <c r="A5" s="17">
        <v>3</v>
      </c>
      <c r="B5" s="25" t="s">
        <v>55</v>
      </c>
      <c r="C5" s="10">
        <v>19</v>
      </c>
      <c r="D5" s="10">
        <v>4</v>
      </c>
      <c r="E5" s="10">
        <v>40</v>
      </c>
      <c r="F5" s="10"/>
      <c r="G5" s="10">
        <f t="shared" si="0"/>
        <v>44</v>
      </c>
      <c r="H5" s="10">
        <v>5</v>
      </c>
      <c r="I5" s="10">
        <v>17</v>
      </c>
    </row>
    <row r="6" spans="1:11" ht="18.899999999999999" customHeight="1" x14ac:dyDescent="0.35">
      <c r="A6" s="17">
        <v>4</v>
      </c>
      <c r="B6" s="25" t="s">
        <v>54</v>
      </c>
      <c r="C6" s="10">
        <v>48</v>
      </c>
      <c r="D6" s="10">
        <v>2</v>
      </c>
      <c r="E6" s="10">
        <v>51</v>
      </c>
      <c r="F6" s="10"/>
      <c r="G6" s="10">
        <f t="shared" si="0"/>
        <v>53</v>
      </c>
      <c r="H6" s="10">
        <v>3</v>
      </c>
      <c r="I6" s="10">
        <v>12</v>
      </c>
    </row>
    <row r="7" spans="1:11" ht="18.899999999999999" customHeight="1" x14ac:dyDescent="0.35">
      <c r="A7" s="17">
        <v>5</v>
      </c>
      <c r="B7" s="25" t="s">
        <v>49</v>
      </c>
      <c r="C7" s="10">
        <v>48</v>
      </c>
      <c r="D7" s="10">
        <v>2</v>
      </c>
      <c r="E7" s="10">
        <v>56</v>
      </c>
      <c r="F7" s="10"/>
      <c r="G7" s="10">
        <f t="shared" si="0"/>
        <v>58</v>
      </c>
      <c r="H7" s="10">
        <v>16</v>
      </c>
      <c r="I7" s="10">
        <v>18</v>
      </c>
    </row>
    <row r="8" spans="1:11" ht="18.899999999999999" customHeight="1" x14ac:dyDescent="0.35">
      <c r="A8" s="17">
        <v>6</v>
      </c>
      <c r="B8" s="25" t="s">
        <v>61</v>
      </c>
      <c r="C8" s="10">
        <v>24</v>
      </c>
      <c r="D8" s="10">
        <v>12</v>
      </c>
      <c r="E8" s="10">
        <v>46</v>
      </c>
      <c r="F8" s="10"/>
      <c r="G8" s="10">
        <f t="shared" si="0"/>
        <v>58</v>
      </c>
      <c r="H8" s="10">
        <v>8</v>
      </c>
      <c r="I8" s="10">
        <v>16</v>
      </c>
    </row>
    <row r="9" spans="1:11" ht="18.899999999999999" customHeight="1" x14ac:dyDescent="0.35">
      <c r="A9" s="17">
        <v>7</v>
      </c>
      <c r="B9" s="25" t="s">
        <v>74</v>
      </c>
      <c r="C9" s="10">
        <v>23</v>
      </c>
      <c r="D9" s="10">
        <v>3</v>
      </c>
      <c r="E9" s="10">
        <v>65</v>
      </c>
      <c r="F9" s="10"/>
      <c r="G9" s="10">
        <f t="shared" si="0"/>
        <v>68</v>
      </c>
      <c r="H9" s="10">
        <v>24</v>
      </c>
      <c r="I9" s="10">
        <v>13</v>
      </c>
      <c r="K9" t="s">
        <v>10</v>
      </c>
    </row>
    <row r="10" spans="1:11" ht="18.899999999999999" customHeight="1" x14ac:dyDescent="0.35">
      <c r="A10" s="17">
        <v>8</v>
      </c>
      <c r="B10" s="25" t="s">
        <v>73</v>
      </c>
      <c r="C10" s="10">
        <v>48</v>
      </c>
      <c r="D10" s="10">
        <v>2</v>
      </c>
      <c r="E10" s="10">
        <v>67</v>
      </c>
      <c r="F10" s="10"/>
      <c r="G10" s="10">
        <f t="shared" si="0"/>
        <v>69</v>
      </c>
      <c r="H10" s="10">
        <v>28</v>
      </c>
      <c r="I10" s="10">
        <v>11</v>
      </c>
    </row>
    <row r="11" spans="1:11" ht="18.899999999999999" customHeight="1" x14ac:dyDescent="0.35">
      <c r="A11" s="17">
        <v>9</v>
      </c>
      <c r="B11" s="25" t="s">
        <v>52</v>
      </c>
      <c r="C11" s="10">
        <v>9</v>
      </c>
      <c r="D11" s="10">
        <v>18</v>
      </c>
      <c r="E11" s="10">
        <v>55</v>
      </c>
      <c r="F11" s="10"/>
      <c r="G11" s="10">
        <f t="shared" si="0"/>
        <v>73</v>
      </c>
      <c r="H11" s="10">
        <v>7</v>
      </c>
      <c r="I11" s="10">
        <v>12</v>
      </c>
    </row>
    <row r="12" spans="1:11" ht="18.899999999999999" customHeight="1" x14ac:dyDescent="0.35">
      <c r="A12" s="17">
        <v>10</v>
      </c>
      <c r="B12" s="25" t="s">
        <v>70</v>
      </c>
      <c r="C12" s="10">
        <v>19</v>
      </c>
      <c r="D12" s="10">
        <v>4</v>
      </c>
      <c r="E12" s="10">
        <v>72</v>
      </c>
      <c r="F12" s="10"/>
      <c r="G12" s="10">
        <f t="shared" si="0"/>
        <v>76</v>
      </c>
      <c r="H12" s="10">
        <v>13</v>
      </c>
      <c r="I12" s="10">
        <v>17</v>
      </c>
    </row>
    <row r="13" spans="1:11" ht="18.899999999999999" customHeight="1" x14ac:dyDescent="0.35">
      <c r="A13" s="17">
        <v>11</v>
      </c>
      <c r="B13" s="25" t="s">
        <v>75</v>
      </c>
      <c r="C13" s="10">
        <v>23</v>
      </c>
      <c r="D13" s="10">
        <v>3</v>
      </c>
      <c r="E13" s="10">
        <v>77</v>
      </c>
      <c r="F13" s="10"/>
      <c r="G13" s="10">
        <f t="shared" si="0"/>
        <v>80</v>
      </c>
      <c r="H13" s="10">
        <v>12</v>
      </c>
      <c r="I13" s="10">
        <v>15</v>
      </c>
    </row>
    <row r="14" spans="1:11" ht="18.899999999999999" customHeight="1" x14ac:dyDescent="0.35">
      <c r="A14" s="17">
        <v>12</v>
      </c>
      <c r="B14" s="25" t="s">
        <v>51</v>
      </c>
      <c r="C14" s="10">
        <v>2</v>
      </c>
      <c r="D14" s="10">
        <v>19</v>
      </c>
      <c r="E14" s="10">
        <v>62</v>
      </c>
      <c r="F14" s="10"/>
      <c r="G14" s="10">
        <f t="shared" si="0"/>
        <v>81</v>
      </c>
      <c r="H14" s="10">
        <v>10</v>
      </c>
      <c r="I14" s="10">
        <v>14</v>
      </c>
    </row>
    <row r="15" spans="1:11" ht="18.899999999999999" customHeight="1" x14ac:dyDescent="0.35">
      <c r="A15" s="17">
        <v>13</v>
      </c>
      <c r="B15" s="25" t="s">
        <v>62</v>
      </c>
      <c r="C15" s="10">
        <v>16</v>
      </c>
      <c r="D15" s="10">
        <v>7</v>
      </c>
      <c r="E15" s="10">
        <v>75</v>
      </c>
      <c r="F15" s="10"/>
      <c r="G15" s="10">
        <f t="shared" si="0"/>
        <v>82</v>
      </c>
      <c r="H15" s="10">
        <v>2</v>
      </c>
      <c r="I15" s="10">
        <v>15</v>
      </c>
    </row>
    <row r="16" spans="1:11" ht="18.899999999999999" customHeight="1" x14ac:dyDescent="0.35">
      <c r="A16" s="17">
        <v>14</v>
      </c>
      <c r="B16" s="25" t="s">
        <v>63</v>
      </c>
      <c r="C16" s="10">
        <v>23</v>
      </c>
      <c r="D16" s="10">
        <v>3</v>
      </c>
      <c r="E16" s="10">
        <v>79</v>
      </c>
      <c r="F16" s="10"/>
      <c r="G16" s="10">
        <f t="shared" si="0"/>
        <v>82</v>
      </c>
      <c r="H16" s="10">
        <v>18</v>
      </c>
      <c r="I16" s="10">
        <v>9</v>
      </c>
    </row>
    <row r="17" spans="1:9" ht="18.899999999999999" customHeight="1" x14ac:dyDescent="0.35">
      <c r="A17" s="17">
        <v>15</v>
      </c>
      <c r="B17" s="25" t="s">
        <v>69</v>
      </c>
      <c r="C17" s="10">
        <v>5</v>
      </c>
      <c r="D17" s="10">
        <v>0</v>
      </c>
      <c r="E17" s="10">
        <v>84</v>
      </c>
      <c r="F17" s="10"/>
      <c r="G17" s="10">
        <f t="shared" si="0"/>
        <v>84</v>
      </c>
      <c r="H17" s="10">
        <v>17</v>
      </c>
      <c r="I17" s="10">
        <v>12</v>
      </c>
    </row>
    <row r="18" spans="1:9" ht="18.899999999999999" customHeight="1" x14ac:dyDescent="0.35">
      <c r="A18" s="17">
        <v>16</v>
      </c>
      <c r="B18" s="25" t="s">
        <v>48</v>
      </c>
      <c r="C18" s="10">
        <v>45</v>
      </c>
      <c r="D18" s="10">
        <v>8</v>
      </c>
      <c r="E18" s="10">
        <v>78</v>
      </c>
      <c r="F18" s="10"/>
      <c r="G18" s="10">
        <f t="shared" si="0"/>
        <v>86</v>
      </c>
      <c r="H18" s="10">
        <v>27</v>
      </c>
      <c r="I18" s="10">
        <v>9</v>
      </c>
    </row>
    <row r="19" spans="1:9" ht="18.899999999999999" customHeight="1" x14ac:dyDescent="0.35">
      <c r="A19" s="17">
        <v>17</v>
      </c>
      <c r="B19" s="25" t="s">
        <v>64</v>
      </c>
      <c r="C19" s="10">
        <v>19</v>
      </c>
      <c r="D19" s="10">
        <v>4</v>
      </c>
      <c r="E19" s="10">
        <v>82</v>
      </c>
      <c r="F19" s="10"/>
      <c r="G19" s="10">
        <f t="shared" si="0"/>
        <v>86</v>
      </c>
      <c r="H19" s="10">
        <v>9</v>
      </c>
      <c r="I19" s="10">
        <v>8</v>
      </c>
    </row>
    <row r="20" spans="1:9" ht="18.899999999999999" customHeight="1" x14ac:dyDescent="0.35">
      <c r="A20" s="17">
        <v>18</v>
      </c>
      <c r="B20" s="25" t="s">
        <v>50</v>
      </c>
      <c r="C20" s="10">
        <v>24</v>
      </c>
      <c r="D20" s="10">
        <v>12</v>
      </c>
      <c r="E20" s="10">
        <v>78</v>
      </c>
      <c r="F20" s="10"/>
      <c r="G20" s="10">
        <f t="shared" si="0"/>
        <v>90</v>
      </c>
      <c r="H20" s="10">
        <v>14</v>
      </c>
      <c r="I20" s="10">
        <v>11</v>
      </c>
    </row>
    <row r="21" spans="1:9" ht="18.899999999999999" customHeight="1" x14ac:dyDescent="0.35">
      <c r="A21" s="17">
        <v>19</v>
      </c>
      <c r="B21" s="25" t="s">
        <v>57</v>
      </c>
      <c r="C21" s="10">
        <v>5</v>
      </c>
      <c r="D21" s="10">
        <v>0</v>
      </c>
      <c r="E21" s="10">
        <v>90</v>
      </c>
      <c r="F21" s="10"/>
      <c r="G21" s="10">
        <f t="shared" si="0"/>
        <v>90</v>
      </c>
      <c r="H21" s="10">
        <v>21</v>
      </c>
      <c r="I21" s="10">
        <v>12</v>
      </c>
    </row>
    <row r="22" spans="1:9" ht="18.899999999999999" customHeight="1" x14ac:dyDescent="0.35">
      <c r="A22" s="17">
        <v>20</v>
      </c>
      <c r="B22" s="25" t="s">
        <v>58</v>
      </c>
      <c r="C22" s="10">
        <v>45</v>
      </c>
      <c r="D22" s="10">
        <v>8</v>
      </c>
      <c r="E22" s="10">
        <v>84</v>
      </c>
      <c r="F22" s="10"/>
      <c r="G22" s="10">
        <f t="shared" si="0"/>
        <v>92</v>
      </c>
      <c r="H22" s="10">
        <v>15</v>
      </c>
      <c r="I22" s="10">
        <v>15</v>
      </c>
    </row>
    <row r="23" spans="1:9" ht="18.899999999999999" customHeight="1" x14ac:dyDescent="0.35">
      <c r="A23" s="17">
        <v>21</v>
      </c>
      <c r="B23" s="25" t="s">
        <v>56</v>
      </c>
      <c r="C23" s="10">
        <v>23</v>
      </c>
      <c r="D23" s="10">
        <v>3</v>
      </c>
      <c r="E23" s="10">
        <v>95</v>
      </c>
      <c r="F23" s="10"/>
      <c r="G23" s="10">
        <f t="shared" si="0"/>
        <v>98</v>
      </c>
      <c r="H23" s="10">
        <v>6</v>
      </c>
      <c r="I23" s="10">
        <v>8</v>
      </c>
    </row>
    <row r="24" spans="1:9" ht="18.899999999999999" customHeight="1" x14ac:dyDescent="0.35">
      <c r="A24" s="17">
        <v>22</v>
      </c>
      <c r="B24" s="25" t="s">
        <v>71</v>
      </c>
      <c r="C24" s="10">
        <v>5</v>
      </c>
      <c r="D24" s="10">
        <v>0</v>
      </c>
      <c r="E24" s="10">
        <v>98</v>
      </c>
      <c r="F24" s="10"/>
      <c r="G24" s="10">
        <f t="shared" si="0"/>
        <v>98</v>
      </c>
      <c r="H24" s="10">
        <v>1</v>
      </c>
      <c r="I24" s="10">
        <v>15</v>
      </c>
    </row>
    <row r="25" spans="1:9" ht="18.899999999999999" customHeight="1" x14ac:dyDescent="0.35">
      <c r="A25" s="17">
        <v>23</v>
      </c>
      <c r="B25" s="25" t="s">
        <v>65</v>
      </c>
      <c r="C25" s="10">
        <v>23</v>
      </c>
      <c r="D25" s="10">
        <v>3</v>
      </c>
      <c r="E25" s="10">
        <v>102</v>
      </c>
      <c r="F25" s="10"/>
      <c r="G25" s="10">
        <f t="shared" si="0"/>
        <v>105</v>
      </c>
      <c r="H25" s="10">
        <v>20</v>
      </c>
      <c r="I25" s="10">
        <v>13</v>
      </c>
    </row>
    <row r="26" spans="1:9" ht="18.899999999999999" customHeight="1" x14ac:dyDescent="0.35">
      <c r="A26" s="17">
        <v>24</v>
      </c>
      <c r="B26" s="25" t="s">
        <v>68</v>
      </c>
      <c r="C26" s="10">
        <v>20</v>
      </c>
      <c r="D26" s="10">
        <v>29</v>
      </c>
      <c r="E26" s="10">
        <v>86</v>
      </c>
      <c r="F26" s="10"/>
      <c r="G26" s="10">
        <f t="shared" si="0"/>
        <v>115</v>
      </c>
      <c r="H26" s="10">
        <v>11</v>
      </c>
      <c r="I26" s="10">
        <v>17</v>
      </c>
    </row>
    <row r="27" spans="1:9" ht="18.899999999999999" customHeight="1" x14ac:dyDescent="0.35">
      <c r="A27" s="17">
        <v>25</v>
      </c>
      <c r="B27" s="25" t="s">
        <v>53</v>
      </c>
      <c r="C27" s="10">
        <v>11</v>
      </c>
      <c r="D27" s="10">
        <v>5</v>
      </c>
      <c r="E27" s="10">
        <v>117</v>
      </c>
      <c r="F27" s="10"/>
      <c r="G27" s="10">
        <f t="shared" si="0"/>
        <v>122</v>
      </c>
      <c r="H27" s="10">
        <v>23</v>
      </c>
      <c r="I27" s="10">
        <v>5</v>
      </c>
    </row>
    <row r="28" spans="1:9" ht="18.899999999999999" customHeight="1" x14ac:dyDescent="0.35">
      <c r="A28" s="17">
        <v>26</v>
      </c>
      <c r="B28" s="25" t="s">
        <v>60</v>
      </c>
      <c r="C28" s="10">
        <v>24</v>
      </c>
      <c r="D28" s="10">
        <v>12</v>
      </c>
      <c r="E28" s="10">
        <v>124</v>
      </c>
      <c r="F28" s="10"/>
      <c r="G28" s="10">
        <f t="shared" si="0"/>
        <v>136</v>
      </c>
      <c r="H28" s="10">
        <v>22</v>
      </c>
      <c r="I28" s="10">
        <v>11</v>
      </c>
    </row>
    <row r="29" spans="1:9" ht="18.899999999999999" customHeight="1" x14ac:dyDescent="0.35">
      <c r="A29" s="17">
        <v>27</v>
      </c>
      <c r="B29" s="25" t="s">
        <v>66</v>
      </c>
      <c r="C29" s="10">
        <v>20</v>
      </c>
      <c r="D29" s="10">
        <v>29</v>
      </c>
      <c r="E29" s="10">
        <v>124</v>
      </c>
      <c r="F29" s="10"/>
      <c r="G29" s="10">
        <f t="shared" si="0"/>
        <v>153</v>
      </c>
      <c r="H29" s="10">
        <v>26</v>
      </c>
      <c r="I29" s="10">
        <v>15</v>
      </c>
    </row>
    <row r="30" spans="1:9" ht="18.899999999999999" customHeight="1" x14ac:dyDescent="0.35">
      <c r="A30" s="17">
        <v>28</v>
      </c>
      <c r="B30" s="25" t="s">
        <v>59</v>
      </c>
      <c r="C30" s="10">
        <v>2</v>
      </c>
      <c r="D30" s="10">
        <v>19</v>
      </c>
      <c r="E30" s="10">
        <v>141</v>
      </c>
      <c r="F30" s="10"/>
      <c r="G30" s="10">
        <f t="shared" si="0"/>
        <v>160</v>
      </c>
      <c r="H30" s="10">
        <v>19</v>
      </c>
      <c r="I30" s="10">
        <v>14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>
        <v>14</v>
      </c>
      <c r="D33" s="37" t="s">
        <v>50</v>
      </c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>
        <v>1</v>
      </c>
      <c r="D34" s="37" t="s">
        <v>71</v>
      </c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>
        <v>9</v>
      </c>
      <c r="D35" s="37" t="s">
        <v>64</v>
      </c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>
        <v>16</v>
      </c>
      <c r="D36" s="37" t="s">
        <v>49</v>
      </c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>
        <v>14</v>
      </c>
      <c r="D39" s="37" t="s">
        <v>78</v>
      </c>
      <c r="E39" s="38"/>
      <c r="F39" s="38"/>
      <c r="G39" s="39"/>
      <c r="H39" s="18">
        <v>150</v>
      </c>
    </row>
    <row r="40" spans="1:8" x14ac:dyDescent="0.3">
      <c r="A40" s="8"/>
      <c r="C40" s="15"/>
      <c r="D40" s="37"/>
      <c r="E40" s="38"/>
      <c r="F40" s="38"/>
      <c r="G40" s="39"/>
      <c r="H40" s="18"/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41"/>
  <sheetViews>
    <sheetView zoomScale="115" zoomScaleNormal="115" workbookViewId="0">
      <pane ySplit="1" topLeftCell="A15" activePane="bottomLeft" state="frozen"/>
      <selection activeCell="M7" sqref="M7"/>
      <selection pane="bottomLeft" activeCell="P3" sqref="P3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26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72</v>
      </c>
      <c r="C3" s="10">
        <v>11</v>
      </c>
      <c r="D3" s="10">
        <v>0</v>
      </c>
      <c r="E3" s="10">
        <v>29</v>
      </c>
      <c r="F3" s="10"/>
      <c r="G3" s="10">
        <f t="shared" ref="G3:G30" si="0">SUM(D3+E3+F3)</f>
        <v>29</v>
      </c>
      <c r="H3" s="10">
        <v>25</v>
      </c>
      <c r="I3" s="10">
        <v>13</v>
      </c>
    </row>
    <row r="4" spans="1:11" ht="18.899999999999999" customHeight="1" x14ac:dyDescent="0.35">
      <c r="A4" s="17">
        <v>2</v>
      </c>
      <c r="B4" s="25" t="s">
        <v>67</v>
      </c>
      <c r="C4" s="10">
        <v>5</v>
      </c>
      <c r="D4" s="10">
        <v>5</v>
      </c>
      <c r="E4" s="10">
        <v>31</v>
      </c>
      <c r="F4" s="10"/>
      <c r="G4" s="10">
        <f t="shared" si="0"/>
        <v>36</v>
      </c>
      <c r="H4" s="10">
        <v>4</v>
      </c>
      <c r="I4" s="10">
        <v>11</v>
      </c>
    </row>
    <row r="5" spans="1:11" ht="18.899999999999999" customHeight="1" x14ac:dyDescent="0.35">
      <c r="A5" s="17">
        <v>3</v>
      </c>
      <c r="B5" s="25" t="s">
        <v>55</v>
      </c>
      <c r="C5" s="10">
        <v>11</v>
      </c>
      <c r="D5" s="10">
        <v>0</v>
      </c>
      <c r="E5" s="10">
        <v>44</v>
      </c>
      <c r="F5" s="10"/>
      <c r="G5" s="10">
        <f t="shared" si="0"/>
        <v>44</v>
      </c>
      <c r="H5" s="10">
        <v>2</v>
      </c>
      <c r="I5" s="10">
        <v>17</v>
      </c>
      <c r="K5" t="s">
        <v>10</v>
      </c>
    </row>
    <row r="6" spans="1:11" ht="18.899999999999999" customHeight="1" x14ac:dyDescent="0.35">
      <c r="A6" s="17">
        <v>4</v>
      </c>
      <c r="B6" s="25" t="s">
        <v>54</v>
      </c>
      <c r="C6" s="10">
        <v>9</v>
      </c>
      <c r="D6" s="10">
        <v>4</v>
      </c>
      <c r="E6" s="10">
        <v>53</v>
      </c>
      <c r="F6" s="10"/>
      <c r="G6" s="10">
        <f t="shared" si="0"/>
        <v>57</v>
      </c>
      <c r="H6" s="10">
        <v>22</v>
      </c>
      <c r="I6" s="10">
        <v>17</v>
      </c>
    </row>
    <row r="7" spans="1:11" ht="18.899999999999999" customHeight="1" x14ac:dyDescent="0.35">
      <c r="A7" s="17">
        <v>5</v>
      </c>
      <c r="B7" s="25" t="s">
        <v>61</v>
      </c>
      <c r="C7" s="10">
        <v>11</v>
      </c>
      <c r="D7" s="10">
        <v>0</v>
      </c>
      <c r="E7" s="10">
        <v>58</v>
      </c>
      <c r="F7" s="10"/>
      <c r="G7" s="10">
        <f t="shared" si="0"/>
        <v>58</v>
      </c>
      <c r="H7" s="10">
        <v>1</v>
      </c>
      <c r="I7" s="10">
        <v>11</v>
      </c>
    </row>
    <row r="8" spans="1:11" ht="18.899999999999999" customHeight="1" x14ac:dyDescent="0.35">
      <c r="A8" s="17">
        <v>6</v>
      </c>
      <c r="B8" s="25" t="s">
        <v>49</v>
      </c>
      <c r="C8" s="10">
        <v>9</v>
      </c>
      <c r="D8" s="10">
        <v>4</v>
      </c>
      <c r="E8" s="10">
        <v>58</v>
      </c>
      <c r="F8" s="10"/>
      <c r="G8" s="10">
        <f t="shared" si="0"/>
        <v>62</v>
      </c>
      <c r="H8" s="10">
        <v>23</v>
      </c>
      <c r="I8" s="10">
        <v>19</v>
      </c>
    </row>
    <row r="9" spans="1:11" ht="18.899999999999999" customHeight="1" x14ac:dyDescent="0.35">
      <c r="A9" s="17">
        <v>7</v>
      </c>
      <c r="B9" s="25" t="s">
        <v>73</v>
      </c>
      <c r="C9" s="10">
        <v>5</v>
      </c>
      <c r="D9" s="10">
        <v>5</v>
      </c>
      <c r="E9" s="10">
        <v>69</v>
      </c>
      <c r="F9" s="10"/>
      <c r="G9" s="10">
        <f t="shared" si="0"/>
        <v>74</v>
      </c>
      <c r="H9" s="10">
        <v>9</v>
      </c>
      <c r="I9" s="10">
        <v>9</v>
      </c>
    </row>
    <row r="10" spans="1:11" ht="18.899999999999999" customHeight="1" x14ac:dyDescent="0.35">
      <c r="A10" s="17">
        <v>8</v>
      </c>
      <c r="B10" s="25" t="s">
        <v>74</v>
      </c>
      <c r="C10" s="10">
        <v>22</v>
      </c>
      <c r="D10" s="10">
        <v>8</v>
      </c>
      <c r="E10" s="10">
        <v>68</v>
      </c>
      <c r="F10" s="10"/>
      <c r="G10" s="10">
        <f t="shared" si="0"/>
        <v>76</v>
      </c>
      <c r="H10" s="10">
        <v>8</v>
      </c>
      <c r="I10" s="10">
        <v>16</v>
      </c>
    </row>
    <row r="11" spans="1:11" ht="18.899999999999999" customHeight="1" x14ac:dyDescent="0.35">
      <c r="A11" s="17">
        <v>9</v>
      </c>
      <c r="B11" s="25" t="s">
        <v>70</v>
      </c>
      <c r="C11" s="10">
        <v>11</v>
      </c>
      <c r="D11" s="10">
        <v>0</v>
      </c>
      <c r="E11" s="10">
        <v>76</v>
      </c>
      <c r="F11" s="10"/>
      <c r="G11" s="10">
        <f t="shared" si="0"/>
        <v>76</v>
      </c>
      <c r="H11" s="10">
        <v>18</v>
      </c>
      <c r="I11" s="10">
        <v>5</v>
      </c>
    </row>
    <row r="12" spans="1:11" ht="18.899999999999999" customHeight="1" x14ac:dyDescent="0.35">
      <c r="A12" s="17">
        <v>10</v>
      </c>
      <c r="B12" s="25" t="s">
        <v>62</v>
      </c>
      <c r="C12" s="10">
        <v>11</v>
      </c>
      <c r="D12" s="10">
        <v>0</v>
      </c>
      <c r="E12" s="10">
        <v>82</v>
      </c>
      <c r="F12" s="10"/>
      <c r="G12" s="10">
        <f t="shared" si="0"/>
        <v>82</v>
      </c>
      <c r="H12" s="10">
        <v>6</v>
      </c>
      <c r="I12" s="10">
        <v>16</v>
      </c>
    </row>
    <row r="13" spans="1:11" ht="18.899999999999999" customHeight="1" x14ac:dyDescent="0.35">
      <c r="A13" s="17">
        <v>11</v>
      </c>
      <c r="B13" s="25" t="s">
        <v>63</v>
      </c>
      <c r="C13" s="10">
        <v>11</v>
      </c>
      <c r="D13" s="10">
        <v>0</v>
      </c>
      <c r="E13" s="10">
        <v>82</v>
      </c>
      <c r="F13" s="10"/>
      <c r="G13" s="10">
        <f t="shared" si="0"/>
        <v>82</v>
      </c>
      <c r="H13" s="10">
        <v>28</v>
      </c>
      <c r="I13" s="10">
        <v>11</v>
      </c>
    </row>
    <row r="14" spans="1:11" ht="18.899999999999999" customHeight="1" x14ac:dyDescent="0.35">
      <c r="A14" s="17">
        <v>12</v>
      </c>
      <c r="B14" s="25" t="s">
        <v>52</v>
      </c>
      <c r="C14" s="10">
        <v>12</v>
      </c>
      <c r="D14" s="10">
        <v>11</v>
      </c>
      <c r="E14" s="10">
        <v>73</v>
      </c>
      <c r="F14" s="10"/>
      <c r="G14" s="10">
        <f t="shared" si="0"/>
        <v>84</v>
      </c>
      <c r="H14" s="10">
        <v>3</v>
      </c>
      <c r="I14" s="10">
        <v>18</v>
      </c>
    </row>
    <row r="15" spans="1:11" ht="18.899999999999999" customHeight="1" x14ac:dyDescent="0.35">
      <c r="A15" s="17">
        <v>13</v>
      </c>
      <c r="B15" s="25" t="s">
        <v>64</v>
      </c>
      <c r="C15" s="10">
        <v>11</v>
      </c>
      <c r="D15" s="10">
        <v>0</v>
      </c>
      <c r="E15" s="10">
        <v>86</v>
      </c>
      <c r="F15" s="10"/>
      <c r="G15" s="10">
        <f t="shared" si="0"/>
        <v>86</v>
      </c>
      <c r="H15" s="10">
        <v>14</v>
      </c>
      <c r="I15" s="10">
        <v>16</v>
      </c>
    </row>
    <row r="16" spans="1:11" ht="18.899999999999999" customHeight="1" x14ac:dyDescent="0.35">
      <c r="A16" s="17">
        <v>14</v>
      </c>
      <c r="B16" s="25" t="s">
        <v>69</v>
      </c>
      <c r="C16" s="10">
        <v>9</v>
      </c>
      <c r="D16" s="10">
        <v>4</v>
      </c>
      <c r="E16" s="10">
        <v>84</v>
      </c>
      <c r="F16" s="10"/>
      <c r="G16" s="10">
        <f t="shared" si="0"/>
        <v>88</v>
      </c>
      <c r="H16" s="10">
        <v>17</v>
      </c>
      <c r="I16" s="10">
        <v>11</v>
      </c>
    </row>
    <row r="17" spans="1:9" ht="18.899999999999999" customHeight="1" x14ac:dyDescent="0.35">
      <c r="A17" s="17">
        <v>15</v>
      </c>
      <c r="B17" s="25" t="s">
        <v>48</v>
      </c>
      <c r="C17" s="10">
        <v>9</v>
      </c>
      <c r="D17" s="10">
        <v>4</v>
      </c>
      <c r="E17" s="10">
        <v>86</v>
      </c>
      <c r="F17" s="10"/>
      <c r="G17" s="10">
        <f t="shared" si="0"/>
        <v>90</v>
      </c>
      <c r="H17" s="10">
        <v>27</v>
      </c>
      <c r="I17" s="10">
        <v>14</v>
      </c>
    </row>
    <row r="18" spans="1:9" ht="18.899999999999999" customHeight="1" x14ac:dyDescent="0.35">
      <c r="A18" s="17">
        <v>16</v>
      </c>
      <c r="B18" s="25" t="s">
        <v>51</v>
      </c>
      <c r="C18" s="10">
        <v>19</v>
      </c>
      <c r="D18" s="10">
        <v>9</v>
      </c>
      <c r="E18" s="10">
        <v>81</v>
      </c>
      <c r="F18" s="10"/>
      <c r="G18" s="10">
        <f t="shared" si="0"/>
        <v>90</v>
      </c>
      <c r="H18" s="10">
        <v>12</v>
      </c>
      <c r="I18" s="10">
        <v>19</v>
      </c>
    </row>
    <row r="19" spans="1:9" ht="18.899999999999999" customHeight="1" x14ac:dyDescent="0.35">
      <c r="A19" s="17">
        <v>17</v>
      </c>
      <c r="B19" s="25" t="s">
        <v>57</v>
      </c>
      <c r="C19" s="10">
        <v>11</v>
      </c>
      <c r="D19" s="10">
        <v>0</v>
      </c>
      <c r="E19" s="10">
        <v>90</v>
      </c>
      <c r="F19" s="10"/>
      <c r="G19" s="10">
        <f t="shared" si="0"/>
        <v>90</v>
      </c>
      <c r="H19" s="10">
        <v>26</v>
      </c>
      <c r="I19" s="10">
        <v>12</v>
      </c>
    </row>
    <row r="20" spans="1:9" ht="18.899999999999999" customHeight="1" x14ac:dyDescent="0.35">
      <c r="A20" s="17">
        <v>18</v>
      </c>
      <c r="B20" s="25" t="s">
        <v>75</v>
      </c>
      <c r="C20" s="10">
        <v>12</v>
      </c>
      <c r="D20" s="10">
        <v>11</v>
      </c>
      <c r="E20" s="10">
        <v>80</v>
      </c>
      <c r="F20" s="10"/>
      <c r="G20" s="10">
        <f t="shared" si="0"/>
        <v>91</v>
      </c>
      <c r="H20" s="10">
        <v>24</v>
      </c>
      <c r="I20" s="10">
        <v>12</v>
      </c>
    </row>
    <row r="21" spans="1:9" ht="18.899999999999999" customHeight="1" x14ac:dyDescent="0.35">
      <c r="A21" s="17">
        <v>19</v>
      </c>
      <c r="B21" s="25" t="s">
        <v>50</v>
      </c>
      <c r="C21" s="10">
        <v>9</v>
      </c>
      <c r="D21" s="10">
        <v>4</v>
      </c>
      <c r="E21" s="10">
        <v>90</v>
      </c>
      <c r="F21" s="10"/>
      <c r="G21" s="10">
        <f t="shared" si="0"/>
        <v>94</v>
      </c>
      <c r="H21" s="10">
        <v>10</v>
      </c>
      <c r="I21" s="10">
        <v>12</v>
      </c>
    </row>
    <row r="22" spans="1:9" ht="18.899999999999999" customHeight="1" x14ac:dyDescent="0.35">
      <c r="A22" s="17">
        <v>20</v>
      </c>
      <c r="B22" s="25" t="s">
        <v>58</v>
      </c>
      <c r="C22" s="10">
        <v>9</v>
      </c>
      <c r="D22" s="10">
        <v>4</v>
      </c>
      <c r="E22" s="10">
        <v>92</v>
      </c>
      <c r="F22" s="10"/>
      <c r="G22" s="10">
        <f t="shared" si="0"/>
        <v>96</v>
      </c>
      <c r="H22" s="10">
        <v>21</v>
      </c>
      <c r="I22" s="10">
        <v>9</v>
      </c>
    </row>
    <row r="23" spans="1:9" ht="18.899999999999999" customHeight="1" x14ac:dyDescent="0.35">
      <c r="A23" s="17">
        <v>21</v>
      </c>
      <c r="B23" s="25" t="s">
        <v>56</v>
      </c>
      <c r="C23" s="10">
        <v>11</v>
      </c>
      <c r="D23" s="10">
        <v>0</v>
      </c>
      <c r="E23" s="10">
        <v>98</v>
      </c>
      <c r="F23" s="10"/>
      <c r="G23" s="10">
        <f t="shared" si="0"/>
        <v>98</v>
      </c>
      <c r="H23" s="10">
        <v>20</v>
      </c>
      <c r="I23" s="10">
        <v>14</v>
      </c>
    </row>
    <row r="24" spans="1:9" ht="18.899999999999999" customHeight="1" x14ac:dyDescent="0.35">
      <c r="A24" s="17">
        <v>22</v>
      </c>
      <c r="B24" s="25" t="s">
        <v>71</v>
      </c>
      <c r="C24" s="10">
        <v>11</v>
      </c>
      <c r="D24" s="10">
        <v>0</v>
      </c>
      <c r="E24" s="10">
        <v>98</v>
      </c>
      <c r="F24" s="10"/>
      <c r="G24" s="10">
        <f t="shared" si="0"/>
        <v>98</v>
      </c>
      <c r="H24" s="10">
        <v>5</v>
      </c>
      <c r="I24" s="10">
        <v>12</v>
      </c>
    </row>
    <row r="25" spans="1:9" ht="18.899999999999999" customHeight="1" x14ac:dyDescent="0.35">
      <c r="A25" s="17">
        <v>23</v>
      </c>
      <c r="B25" s="25" t="s">
        <v>65</v>
      </c>
      <c r="C25" s="10">
        <v>11</v>
      </c>
      <c r="D25" s="10">
        <v>0</v>
      </c>
      <c r="E25" s="10">
        <v>105</v>
      </c>
      <c r="F25" s="10"/>
      <c r="G25" s="10">
        <f t="shared" si="0"/>
        <v>105</v>
      </c>
      <c r="H25" s="10">
        <v>19</v>
      </c>
      <c r="I25" s="10">
        <v>14</v>
      </c>
    </row>
    <row r="26" spans="1:9" ht="18.899999999999999" customHeight="1" x14ac:dyDescent="0.35">
      <c r="A26" s="17">
        <v>24</v>
      </c>
      <c r="B26" s="25" t="s">
        <v>68</v>
      </c>
      <c r="C26" s="10">
        <v>11</v>
      </c>
      <c r="D26" s="10">
        <v>0</v>
      </c>
      <c r="E26" s="10">
        <v>115</v>
      </c>
      <c r="F26" s="10"/>
      <c r="G26" s="10">
        <f t="shared" si="0"/>
        <v>115</v>
      </c>
      <c r="H26" s="10">
        <v>16</v>
      </c>
      <c r="I26" s="10">
        <v>14</v>
      </c>
    </row>
    <row r="27" spans="1:9" ht="18.899999999999999" customHeight="1" x14ac:dyDescent="0.35">
      <c r="A27" s="17">
        <v>25</v>
      </c>
      <c r="B27" s="25" t="s">
        <v>53</v>
      </c>
      <c r="C27" s="10">
        <v>11</v>
      </c>
      <c r="D27" s="10">
        <v>0</v>
      </c>
      <c r="E27" s="10">
        <v>122</v>
      </c>
      <c r="F27" s="10"/>
      <c r="G27" s="10">
        <f t="shared" si="0"/>
        <v>122</v>
      </c>
      <c r="H27" s="10">
        <v>15</v>
      </c>
      <c r="I27" s="10">
        <v>6</v>
      </c>
    </row>
    <row r="28" spans="1:9" ht="18.899999999999999" customHeight="1" x14ac:dyDescent="0.35">
      <c r="A28" s="17">
        <v>26</v>
      </c>
      <c r="B28" s="25" t="s">
        <v>60</v>
      </c>
      <c r="C28" s="10">
        <v>19</v>
      </c>
      <c r="D28" s="10">
        <v>9</v>
      </c>
      <c r="E28" s="10">
        <v>136</v>
      </c>
      <c r="F28" s="10"/>
      <c r="G28" s="10">
        <f t="shared" si="0"/>
        <v>145</v>
      </c>
      <c r="H28" s="10">
        <v>7</v>
      </c>
      <c r="I28" s="10">
        <v>17</v>
      </c>
    </row>
    <row r="29" spans="1:9" ht="18.899999999999999" customHeight="1" x14ac:dyDescent="0.35">
      <c r="A29" s="17">
        <v>27</v>
      </c>
      <c r="B29" s="25" t="s">
        <v>59</v>
      </c>
      <c r="C29" s="10">
        <v>11</v>
      </c>
      <c r="D29" s="10">
        <v>0</v>
      </c>
      <c r="E29" s="10">
        <v>160</v>
      </c>
      <c r="F29" s="10"/>
      <c r="G29" s="10">
        <f t="shared" si="0"/>
        <v>160</v>
      </c>
      <c r="H29" s="10">
        <v>13</v>
      </c>
      <c r="I29" s="10">
        <v>13</v>
      </c>
    </row>
    <row r="30" spans="1:9" ht="18.899999999999999" customHeight="1" x14ac:dyDescent="0.35">
      <c r="A30" s="17">
        <v>28</v>
      </c>
      <c r="B30" s="25" t="s">
        <v>66</v>
      </c>
      <c r="C30" s="10">
        <v>17</v>
      </c>
      <c r="D30" s="10">
        <v>24</v>
      </c>
      <c r="E30" s="10">
        <v>153</v>
      </c>
      <c r="F30" s="10"/>
      <c r="G30" s="10">
        <f t="shared" si="0"/>
        <v>177</v>
      </c>
      <c r="H30" s="10">
        <v>11</v>
      </c>
      <c r="I30" s="10">
        <v>9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>
        <v>5</v>
      </c>
      <c r="D33" s="37" t="s">
        <v>71</v>
      </c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>
        <v>1</v>
      </c>
      <c r="D34" s="37" t="s">
        <v>79</v>
      </c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>
        <v>8</v>
      </c>
      <c r="D35" s="37" t="s">
        <v>74</v>
      </c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>
        <v>24</v>
      </c>
      <c r="D36" s="37" t="s">
        <v>80</v>
      </c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>
        <v>5</v>
      </c>
      <c r="D39" s="37" t="s">
        <v>70</v>
      </c>
      <c r="E39" s="38"/>
      <c r="F39" s="38"/>
      <c r="G39" s="39"/>
      <c r="H39" s="18">
        <v>50</v>
      </c>
    </row>
    <row r="40" spans="1:8" x14ac:dyDescent="0.3">
      <c r="A40" s="8"/>
      <c r="C40" s="15"/>
      <c r="D40" s="37"/>
      <c r="E40" s="38"/>
      <c r="F40" s="38"/>
      <c r="G40" s="39"/>
      <c r="H40" s="18"/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41"/>
  <sheetViews>
    <sheetView workbookViewId="0">
      <pane ySplit="1" topLeftCell="A5" activePane="bottomLeft" state="frozen"/>
      <selection activeCell="M7" sqref="M7"/>
      <selection pane="bottomLeft" activeCell="N11" sqref="N11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27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55</v>
      </c>
      <c r="C3" s="10">
        <v>24</v>
      </c>
      <c r="D3" s="10">
        <v>2</v>
      </c>
      <c r="E3" s="10">
        <v>44</v>
      </c>
      <c r="F3" s="10"/>
      <c r="G3" s="10">
        <f t="shared" ref="G3:G30" si="0">SUM(D3+E3+F3)</f>
        <v>46</v>
      </c>
      <c r="H3" s="10">
        <v>11</v>
      </c>
      <c r="I3" s="10">
        <v>14</v>
      </c>
    </row>
    <row r="4" spans="1:11" ht="18.899999999999999" customHeight="1" x14ac:dyDescent="0.35">
      <c r="A4" s="17">
        <v>2</v>
      </c>
      <c r="B4" s="25" t="s">
        <v>72</v>
      </c>
      <c r="C4" s="10">
        <v>23</v>
      </c>
      <c r="D4" s="10">
        <v>21</v>
      </c>
      <c r="E4" s="10">
        <v>29</v>
      </c>
      <c r="F4" s="10"/>
      <c r="G4" s="10">
        <f t="shared" si="0"/>
        <v>50</v>
      </c>
      <c r="H4" s="10">
        <v>20</v>
      </c>
      <c r="I4" s="10">
        <v>15</v>
      </c>
    </row>
    <row r="5" spans="1:11" ht="18.899999999999999" customHeight="1" x14ac:dyDescent="0.35">
      <c r="A5" s="17">
        <v>3</v>
      </c>
      <c r="B5" s="25" t="s">
        <v>67</v>
      </c>
      <c r="C5" s="10">
        <v>23</v>
      </c>
      <c r="D5" s="10">
        <v>21</v>
      </c>
      <c r="E5" s="10">
        <v>36</v>
      </c>
      <c r="F5" s="10"/>
      <c r="G5" s="10">
        <f t="shared" si="0"/>
        <v>57</v>
      </c>
      <c r="H5" s="10">
        <v>28</v>
      </c>
      <c r="I5" s="10">
        <v>18</v>
      </c>
    </row>
    <row r="6" spans="1:11" ht="18.899999999999999" customHeight="1" x14ac:dyDescent="0.35">
      <c r="A6" s="17">
        <v>4</v>
      </c>
      <c r="B6" s="25" t="s">
        <v>54</v>
      </c>
      <c r="C6" s="10">
        <v>45</v>
      </c>
      <c r="D6" s="10">
        <v>4</v>
      </c>
      <c r="E6" s="10">
        <v>57</v>
      </c>
      <c r="F6" s="10"/>
      <c r="G6" s="10">
        <f t="shared" si="0"/>
        <v>61</v>
      </c>
      <c r="H6" s="10">
        <v>25</v>
      </c>
      <c r="I6" s="10">
        <v>14</v>
      </c>
    </row>
    <row r="7" spans="1:11" ht="18.899999999999999" customHeight="1" x14ac:dyDescent="0.35">
      <c r="A7" s="17">
        <v>5</v>
      </c>
      <c r="B7" s="25" t="s">
        <v>61</v>
      </c>
      <c r="C7" s="10">
        <v>23</v>
      </c>
      <c r="D7" s="10">
        <v>21</v>
      </c>
      <c r="E7" s="10">
        <v>58</v>
      </c>
      <c r="F7" s="10"/>
      <c r="G7" s="10">
        <f t="shared" si="0"/>
        <v>79</v>
      </c>
      <c r="H7" s="10">
        <v>26</v>
      </c>
      <c r="I7" s="10">
        <v>19</v>
      </c>
    </row>
    <row r="8" spans="1:11" ht="18.899999999999999" customHeight="1" x14ac:dyDescent="0.35">
      <c r="A8" s="17">
        <v>6</v>
      </c>
      <c r="B8" s="25" t="s">
        <v>49</v>
      </c>
      <c r="C8" s="10">
        <v>23</v>
      </c>
      <c r="D8" s="10">
        <v>21</v>
      </c>
      <c r="E8" s="10">
        <v>62</v>
      </c>
      <c r="F8" s="10"/>
      <c r="G8" s="10">
        <f t="shared" si="0"/>
        <v>83</v>
      </c>
      <c r="H8" s="10">
        <v>22</v>
      </c>
      <c r="I8" s="10">
        <v>15</v>
      </c>
    </row>
    <row r="9" spans="1:11" ht="18.899999999999999" customHeight="1" x14ac:dyDescent="0.35">
      <c r="A9" s="17">
        <v>7</v>
      </c>
      <c r="B9" s="25" t="s">
        <v>64</v>
      </c>
      <c r="C9" s="10">
        <v>45</v>
      </c>
      <c r="D9" s="10">
        <v>4</v>
      </c>
      <c r="E9" s="10">
        <v>86</v>
      </c>
      <c r="F9" s="10"/>
      <c r="G9" s="10">
        <f t="shared" si="0"/>
        <v>90</v>
      </c>
      <c r="H9" s="10">
        <v>15</v>
      </c>
      <c r="I9" s="10">
        <v>15</v>
      </c>
      <c r="K9" t="s">
        <v>10</v>
      </c>
    </row>
    <row r="10" spans="1:11" ht="18.899999999999999" customHeight="1" x14ac:dyDescent="0.35">
      <c r="A10" s="17">
        <v>8</v>
      </c>
      <c r="B10" s="25" t="s">
        <v>52</v>
      </c>
      <c r="C10" s="10">
        <v>2</v>
      </c>
      <c r="D10" s="10">
        <v>11</v>
      </c>
      <c r="E10" s="10">
        <v>84</v>
      </c>
      <c r="F10" s="10"/>
      <c r="G10" s="10">
        <f t="shared" si="0"/>
        <v>95</v>
      </c>
      <c r="H10" s="10">
        <v>10</v>
      </c>
      <c r="I10" s="10">
        <v>16</v>
      </c>
    </row>
    <row r="11" spans="1:11" ht="18.899999999999999" customHeight="1" x14ac:dyDescent="0.35">
      <c r="A11" s="17">
        <v>9</v>
      </c>
      <c r="B11" s="25" t="s">
        <v>50</v>
      </c>
      <c r="C11" s="10">
        <v>45</v>
      </c>
      <c r="D11" s="10">
        <v>4</v>
      </c>
      <c r="E11" s="10">
        <v>94</v>
      </c>
      <c r="F11" s="10"/>
      <c r="G11" s="10">
        <f t="shared" si="0"/>
        <v>98</v>
      </c>
      <c r="H11" s="10">
        <v>18</v>
      </c>
      <c r="I11" s="10">
        <v>15</v>
      </c>
    </row>
    <row r="12" spans="1:11" ht="18.899999999999999" customHeight="1" x14ac:dyDescent="0.35">
      <c r="A12" s="17">
        <v>10</v>
      </c>
      <c r="B12" s="25" t="s">
        <v>57</v>
      </c>
      <c r="C12" s="10">
        <v>2</v>
      </c>
      <c r="D12" s="10">
        <v>11</v>
      </c>
      <c r="E12" s="10">
        <v>90</v>
      </c>
      <c r="F12" s="10"/>
      <c r="G12" s="10">
        <f t="shared" si="0"/>
        <v>101</v>
      </c>
      <c r="H12" s="10">
        <v>2</v>
      </c>
      <c r="I12" s="10">
        <v>12</v>
      </c>
    </row>
    <row r="13" spans="1:11" ht="18.899999999999999" customHeight="1" x14ac:dyDescent="0.35">
      <c r="A13" s="17">
        <v>11</v>
      </c>
      <c r="B13" s="25" t="s">
        <v>75</v>
      </c>
      <c r="C13" s="10">
        <v>2</v>
      </c>
      <c r="D13" s="10">
        <v>11</v>
      </c>
      <c r="E13" s="10">
        <v>91</v>
      </c>
      <c r="F13" s="10"/>
      <c r="G13" s="10">
        <f t="shared" si="0"/>
        <v>102</v>
      </c>
      <c r="H13" s="10">
        <v>5</v>
      </c>
      <c r="I13" s="10">
        <v>14</v>
      </c>
    </row>
    <row r="14" spans="1:11" ht="18.899999999999999" customHeight="1" x14ac:dyDescent="0.35">
      <c r="A14" s="17">
        <v>12</v>
      </c>
      <c r="B14" s="25" t="s">
        <v>74</v>
      </c>
      <c r="C14" s="10">
        <v>19</v>
      </c>
      <c r="D14" s="10">
        <v>28</v>
      </c>
      <c r="E14" s="10">
        <v>76</v>
      </c>
      <c r="F14" s="10"/>
      <c r="G14" s="10">
        <f t="shared" si="0"/>
        <v>104</v>
      </c>
      <c r="H14" s="10">
        <v>9</v>
      </c>
      <c r="I14" s="10">
        <v>15</v>
      </c>
    </row>
    <row r="15" spans="1:11" ht="18.899999999999999" customHeight="1" x14ac:dyDescent="0.35">
      <c r="A15" s="17">
        <v>13</v>
      </c>
      <c r="B15" s="25" t="s">
        <v>70</v>
      </c>
      <c r="C15" s="10">
        <v>19</v>
      </c>
      <c r="D15" s="10">
        <v>28</v>
      </c>
      <c r="E15" s="10">
        <v>76</v>
      </c>
      <c r="F15" s="10"/>
      <c r="G15" s="10">
        <f t="shared" si="0"/>
        <v>104</v>
      </c>
      <c r="H15" s="10">
        <v>16</v>
      </c>
      <c r="I15" s="10">
        <v>13</v>
      </c>
    </row>
    <row r="16" spans="1:11" ht="18.899999999999999" customHeight="1" x14ac:dyDescent="0.35">
      <c r="A16" s="17">
        <v>14</v>
      </c>
      <c r="B16" s="25" t="s">
        <v>73</v>
      </c>
      <c r="C16" s="10">
        <v>6</v>
      </c>
      <c r="D16" s="10">
        <v>33</v>
      </c>
      <c r="E16" s="10">
        <v>74</v>
      </c>
      <c r="F16" s="10"/>
      <c r="G16" s="10">
        <f t="shared" si="0"/>
        <v>107</v>
      </c>
      <c r="H16" s="10">
        <v>12</v>
      </c>
      <c r="I16" s="10">
        <v>17</v>
      </c>
    </row>
    <row r="17" spans="1:9" ht="18.899999999999999" customHeight="1" x14ac:dyDescent="0.35">
      <c r="A17" s="17">
        <v>15</v>
      </c>
      <c r="B17" s="25" t="s">
        <v>69</v>
      </c>
      <c r="C17" s="10">
        <v>23</v>
      </c>
      <c r="D17" s="10">
        <v>21</v>
      </c>
      <c r="E17" s="10">
        <v>88</v>
      </c>
      <c r="F17" s="10"/>
      <c r="G17" s="10">
        <f t="shared" si="0"/>
        <v>109</v>
      </c>
      <c r="H17" s="10">
        <v>7</v>
      </c>
      <c r="I17" s="10">
        <v>17</v>
      </c>
    </row>
    <row r="18" spans="1:9" ht="18.899999999999999" customHeight="1" x14ac:dyDescent="0.35">
      <c r="A18" s="17">
        <v>16</v>
      </c>
      <c r="B18" s="25" t="s">
        <v>63</v>
      </c>
      <c r="C18" s="10">
        <v>19</v>
      </c>
      <c r="D18" s="10">
        <v>28</v>
      </c>
      <c r="E18" s="10">
        <v>82</v>
      </c>
      <c r="F18" s="10"/>
      <c r="G18" s="10">
        <f t="shared" si="0"/>
        <v>110</v>
      </c>
      <c r="H18" s="10">
        <v>14</v>
      </c>
      <c r="I18" s="10">
        <v>15</v>
      </c>
    </row>
    <row r="19" spans="1:9" ht="18.899999999999999" customHeight="1" x14ac:dyDescent="0.35">
      <c r="A19" s="17">
        <v>17</v>
      </c>
      <c r="B19" s="25" t="s">
        <v>62</v>
      </c>
      <c r="C19" s="10">
        <v>6</v>
      </c>
      <c r="D19" s="10">
        <v>33</v>
      </c>
      <c r="E19" s="10">
        <v>82</v>
      </c>
      <c r="F19" s="10"/>
      <c r="G19" s="10">
        <f t="shared" si="0"/>
        <v>115</v>
      </c>
      <c r="H19" s="10">
        <v>6</v>
      </c>
      <c r="I19" s="10">
        <v>15</v>
      </c>
    </row>
    <row r="20" spans="1:9" ht="18.899999999999999" customHeight="1" x14ac:dyDescent="0.35">
      <c r="A20" s="17">
        <v>18</v>
      </c>
      <c r="B20" s="25" t="s">
        <v>65</v>
      </c>
      <c r="C20" s="10">
        <v>2</v>
      </c>
      <c r="D20" s="10">
        <v>11</v>
      </c>
      <c r="E20" s="10">
        <v>105</v>
      </c>
      <c r="F20" s="10"/>
      <c r="G20" s="10">
        <f t="shared" si="0"/>
        <v>116</v>
      </c>
      <c r="H20" s="10">
        <v>19</v>
      </c>
      <c r="I20" s="10">
        <v>21</v>
      </c>
    </row>
    <row r="21" spans="1:9" ht="18.899999999999999" customHeight="1" x14ac:dyDescent="0.35">
      <c r="A21" s="17">
        <v>19</v>
      </c>
      <c r="B21" s="25" t="s">
        <v>58</v>
      </c>
      <c r="C21" s="10">
        <v>23</v>
      </c>
      <c r="D21" s="10">
        <v>21</v>
      </c>
      <c r="E21" s="10">
        <v>96</v>
      </c>
      <c r="F21" s="10"/>
      <c r="G21" s="10">
        <f t="shared" si="0"/>
        <v>117</v>
      </c>
      <c r="H21" s="10">
        <v>21</v>
      </c>
      <c r="I21" s="10">
        <v>12</v>
      </c>
    </row>
    <row r="22" spans="1:9" ht="18.899999999999999" customHeight="1" x14ac:dyDescent="0.35">
      <c r="A22" s="17">
        <v>20</v>
      </c>
      <c r="B22" s="25" t="s">
        <v>48</v>
      </c>
      <c r="C22" s="10">
        <v>19</v>
      </c>
      <c r="D22" s="10">
        <v>28</v>
      </c>
      <c r="E22" s="10">
        <v>90</v>
      </c>
      <c r="F22" s="10"/>
      <c r="G22" s="10">
        <f t="shared" si="0"/>
        <v>118</v>
      </c>
      <c r="H22" s="10">
        <v>13</v>
      </c>
      <c r="I22" s="10">
        <v>12</v>
      </c>
    </row>
    <row r="23" spans="1:9" ht="18.899999999999999" customHeight="1" x14ac:dyDescent="0.35">
      <c r="A23" s="17">
        <v>21</v>
      </c>
      <c r="B23" s="25" t="s">
        <v>71</v>
      </c>
      <c r="C23" s="10">
        <v>23</v>
      </c>
      <c r="D23" s="10">
        <v>21</v>
      </c>
      <c r="E23" s="10">
        <v>98</v>
      </c>
      <c r="F23" s="10"/>
      <c r="G23" s="10">
        <f t="shared" si="0"/>
        <v>119</v>
      </c>
      <c r="H23" s="10">
        <v>4</v>
      </c>
      <c r="I23" s="10">
        <v>10</v>
      </c>
    </row>
    <row r="24" spans="1:9" ht="18.899999999999999" customHeight="1" x14ac:dyDescent="0.35">
      <c r="A24" s="17">
        <v>22</v>
      </c>
      <c r="B24" s="25" t="s">
        <v>51</v>
      </c>
      <c r="C24" s="10">
        <v>6</v>
      </c>
      <c r="D24" s="10">
        <v>33</v>
      </c>
      <c r="E24" s="10">
        <v>90</v>
      </c>
      <c r="F24" s="10"/>
      <c r="G24" s="10">
        <f t="shared" si="0"/>
        <v>123</v>
      </c>
      <c r="H24" s="10">
        <v>3</v>
      </c>
      <c r="I24" s="10">
        <v>8</v>
      </c>
    </row>
    <row r="25" spans="1:9" ht="18.899999999999999" customHeight="1" x14ac:dyDescent="0.35">
      <c r="A25" s="17">
        <v>23</v>
      </c>
      <c r="B25" s="25" t="s">
        <v>53</v>
      </c>
      <c r="C25" s="10">
        <v>24</v>
      </c>
      <c r="D25" s="10">
        <v>2</v>
      </c>
      <c r="E25" s="10">
        <v>122</v>
      </c>
      <c r="F25" s="10"/>
      <c r="G25" s="10">
        <f t="shared" si="0"/>
        <v>124</v>
      </c>
      <c r="H25" s="10">
        <v>8</v>
      </c>
      <c r="I25" s="10">
        <v>19</v>
      </c>
    </row>
    <row r="26" spans="1:9" ht="18.899999999999999" customHeight="1" x14ac:dyDescent="0.35">
      <c r="A26" s="17">
        <v>24</v>
      </c>
      <c r="B26" s="25" t="s">
        <v>56</v>
      </c>
      <c r="C26" s="10">
        <v>19</v>
      </c>
      <c r="D26" s="10">
        <v>28</v>
      </c>
      <c r="E26" s="10">
        <v>98</v>
      </c>
      <c r="F26" s="10"/>
      <c r="G26" s="10">
        <f t="shared" si="0"/>
        <v>126</v>
      </c>
      <c r="H26" s="10">
        <v>27</v>
      </c>
      <c r="I26" s="10">
        <v>12</v>
      </c>
    </row>
    <row r="27" spans="1:9" ht="18.899999999999999" customHeight="1" x14ac:dyDescent="0.35">
      <c r="A27" s="17">
        <v>25</v>
      </c>
      <c r="B27" s="25" t="s">
        <v>68</v>
      </c>
      <c r="C27" s="10">
        <v>23</v>
      </c>
      <c r="D27" s="10">
        <v>21</v>
      </c>
      <c r="E27" s="10">
        <v>115</v>
      </c>
      <c r="F27" s="10"/>
      <c r="G27" s="10">
        <f t="shared" si="0"/>
        <v>136</v>
      </c>
      <c r="H27" s="10">
        <v>1</v>
      </c>
      <c r="I27" s="10">
        <v>13</v>
      </c>
    </row>
    <row r="28" spans="1:9" ht="18.899999999999999" customHeight="1" x14ac:dyDescent="0.35">
      <c r="A28" s="17">
        <v>26</v>
      </c>
      <c r="B28" s="25" t="s">
        <v>60</v>
      </c>
      <c r="C28" s="10">
        <v>23</v>
      </c>
      <c r="D28" s="10">
        <v>21</v>
      </c>
      <c r="E28" s="10">
        <v>145</v>
      </c>
      <c r="F28" s="10"/>
      <c r="G28" s="10">
        <f t="shared" si="0"/>
        <v>166</v>
      </c>
      <c r="H28" s="10">
        <v>17</v>
      </c>
      <c r="I28" s="10">
        <v>13</v>
      </c>
    </row>
    <row r="29" spans="1:9" ht="18.899999999999999" customHeight="1" x14ac:dyDescent="0.35">
      <c r="A29" s="17">
        <v>27</v>
      </c>
      <c r="B29" s="25" t="s">
        <v>66</v>
      </c>
      <c r="C29" s="10">
        <v>24</v>
      </c>
      <c r="D29" s="10">
        <v>2</v>
      </c>
      <c r="E29" s="10">
        <v>177</v>
      </c>
      <c r="F29" s="10"/>
      <c r="G29" s="10">
        <f t="shared" si="0"/>
        <v>179</v>
      </c>
      <c r="H29" s="10">
        <v>23</v>
      </c>
      <c r="I29" s="10">
        <v>9</v>
      </c>
    </row>
    <row r="30" spans="1:9" ht="18.899999999999999" customHeight="1" x14ac:dyDescent="0.35">
      <c r="A30" s="17">
        <v>28</v>
      </c>
      <c r="B30" s="25" t="s">
        <v>59</v>
      </c>
      <c r="C30" s="10">
        <v>19</v>
      </c>
      <c r="D30" s="10">
        <v>28</v>
      </c>
      <c r="E30" s="10">
        <v>160</v>
      </c>
      <c r="F30" s="10"/>
      <c r="G30" s="10">
        <f t="shared" si="0"/>
        <v>188</v>
      </c>
      <c r="H30" s="10">
        <v>24</v>
      </c>
      <c r="I30" s="10">
        <v>18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>
        <v>3</v>
      </c>
      <c r="D33" s="37" t="s">
        <v>51</v>
      </c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>
        <v>1</v>
      </c>
      <c r="D34" s="37" t="s">
        <v>81</v>
      </c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>
        <v>17</v>
      </c>
      <c r="D35" s="37" t="s">
        <v>60</v>
      </c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>
        <v>27</v>
      </c>
      <c r="D36" s="37" t="s">
        <v>56</v>
      </c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>
        <v>3</v>
      </c>
      <c r="D39" s="37" t="s">
        <v>22</v>
      </c>
      <c r="E39" s="38"/>
      <c r="F39" s="38"/>
      <c r="G39" s="39"/>
      <c r="H39" s="18">
        <v>50</v>
      </c>
    </row>
    <row r="40" spans="1:8" x14ac:dyDescent="0.3">
      <c r="A40" s="8"/>
      <c r="C40" s="15"/>
      <c r="D40" s="37"/>
      <c r="E40" s="38"/>
      <c r="F40" s="38"/>
      <c r="G40" s="39"/>
      <c r="H40" s="18"/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41"/>
  <sheetViews>
    <sheetView workbookViewId="0">
      <pane ySplit="1" topLeftCell="A2" activePane="bottomLeft" state="frozen"/>
      <selection activeCell="M7" sqref="M7"/>
      <selection pane="bottomLeft" activeCell="O8" sqref="O8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28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67</v>
      </c>
      <c r="C3" s="10">
        <v>54</v>
      </c>
      <c r="D3" s="10">
        <v>3</v>
      </c>
      <c r="E3" s="10">
        <v>57</v>
      </c>
      <c r="F3" s="10"/>
      <c r="G3" s="10">
        <f t="shared" ref="G3:G30" si="0">SUM(D3+E3+F3)</f>
        <v>60</v>
      </c>
      <c r="H3" s="10">
        <v>4</v>
      </c>
      <c r="I3" s="10">
        <v>11</v>
      </c>
    </row>
    <row r="4" spans="1:11" ht="18.899999999999999" customHeight="1" x14ac:dyDescent="0.35">
      <c r="A4" s="17">
        <v>2</v>
      </c>
      <c r="B4" s="25" t="s">
        <v>55</v>
      </c>
      <c r="C4" s="10">
        <v>23</v>
      </c>
      <c r="D4" s="10">
        <v>19</v>
      </c>
      <c r="E4" s="10">
        <v>46</v>
      </c>
      <c r="F4" s="10"/>
      <c r="G4" s="10">
        <f t="shared" si="0"/>
        <v>65</v>
      </c>
      <c r="H4" s="10">
        <v>11</v>
      </c>
      <c r="I4" s="10">
        <v>13</v>
      </c>
    </row>
    <row r="5" spans="1:11" ht="18.899999999999999" customHeight="1" x14ac:dyDescent="0.35">
      <c r="A5" s="17">
        <v>3</v>
      </c>
      <c r="B5" s="25" t="s">
        <v>54</v>
      </c>
      <c r="C5" s="10">
        <v>20</v>
      </c>
      <c r="D5" s="10">
        <v>8</v>
      </c>
      <c r="E5" s="10">
        <v>61</v>
      </c>
      <c r="F5" s="10"/>
      <c r="G5" s="10">
        <f t="shared" si="0"/>
        <v>69</v>
      </c>
      <c r="H5" s="10">
        <v>27</v>
      </c>
      <c r="I5" s="10">
        <v>17</v>
      </c>
    </row>
    <row r="6" spans="1:11" ht="18.899999999999999" customHeight="1" x14ac:dyDescent="0.35">
      <c r="A6" s="17">
        <v>4</v>
      </c>
      <c r="B6" s="25" t="s">
        <v>61</v>
      </c>
      <c r="C6" s="10">
        <v>5</v>
      </c>
      <c r="D6" s="10">
        <v>0</v>
      </c>
      <c r="E6" s="10">
        <v>79</v>
      </c>
      <c r="F6" s="10"/>
      <c r="G6" s="10">
        <f t="shared" si="0"/>
        <v>79</v>
      </c>
      <c r="H6" s="10">
        <v>17</v>
      </c>
      <c r="I6" s="10">
        <v>10</v>
      </c>
    </row>
    <row r="7" spans="1:11" ht="18.899999999999999" customHeight="1" x14ac:dyDescent="0.35">
      <c r="A7" s="17">
        <v>5</v>
      </c>
      <c r="B7" s="25" t="s">
        <v>49</v>
      </c>
      <c r="C7" s="10">
        <v>54</v>
      </c>
      <c r="D7" s="10">
        <v>3</v>
      </c>
      <c r="E7" s="10">
        <v>83</v>
      </c>
      <c r="F7" s="10"/>
      <c r="G7" s="10">
        <f t="shared" si="0"/>
        <v>86</v>
      </c>
      <c r="H7" s="10">
        <v>16</v>
      </c>
      <c r="I7" s="10">
        <v>15</v>
      </c>
    </row>
    <row r="8" spans="1:11" ht="18.899999999999999" customHeight="1" x14ac:dyDescent="0.35">
      <c r="A8" s="17">
        <v>6</v>
      </c>
      <c r="B8" s="25" t="s">
        <v>72</v>
      </c>
      <c r="C8" s="10">
        <v>48</v>
      </c>
      <c r="D8" s="10">
        <v>37</v>
      </c>
      <c r="E8" s="10">
        <v>50</v>
      </c>
      <c r="F8" s="10"/>
      <c r="G8" s="10">
        <f t="shared" si="0"/>
        <v>87</v>
      </c>
      <c r="H8" s="10">
        <v>20</v>
      </c>
      <c r="I8" s="10">
        <v>14</v>
      </c>
    </row>
    <row r="9" spans="1:11" ht="18.899999999999999" customHeight="1" x14ac:dyDescent="0.35">
      <c r="A9" s="17">
        <v>7</v>
      </c>
      <c r="B9" s="25" t="s">
        <v>64</v>
      </c>
      <c r="C9" s="10">
        <v>54</v>
      </c>
      <c r="D9" s="10">
        <v>3</v>
      </c>
      <c r="E9" s="10">
        <v>90</v>
      </c>
      <c r="F9" s="10"/>
      <c r="G9" s="10">
        <f t="shared" si="0"/>
        <v>93</v>
      </c>
      <c r="H9" s="10">
        <v>18</v>
      </c>
      <c r="I9" s="10">
        <v>14</v>
      </c>
      <c r="K9" t="s">
        <v>10</v>
      </c>
    </row>
    <row r="10" spans="1:11" ht="18.899999999999999" customHeight="1" x14ac:dyDescent="0.35">
      <c r="A10" s="17">
        <v>8</v>
      </c>
      <c r="B10" s="25" t="s">
        <v>50</v>
      </c>
      <c r="C10" s="10">
        <v>5</v>
      </c>
      <c r="D10" s="10">
        <v>0</v>
      </c>
      <c r="E10" s="10">
        <v>98</v>
      </c>
      <c r="F10" s="10"/>
      <c r="G10" s="10">
        <f t="shared" si="0"/>
        <v>98</v>
      </c>
      <c r="H10" s="10">
        <v>23</v>
      </c>
      <c r="I10" s="10">
        <v>12</v>
      </c>
    </row>
    <row r="11" spans="1:11" ht="18.899999999999999" customHeight="1" x14ac:dyDescent="0.35">
      <c r="A11" s="17">
        <v>9</v>
      </c>
      <c r="B11" s="25" t="s">
        <v>52</v>
      </c>
      <c r="C11" s="10">
        <v>54</v>
      </c>
      <c r="D11" s="10">
        <v>3</v>
      </c>
      <c r="E11" s="10">
        <v>95</v>
      </c>
      <c r="F11" s="10"/>
      <c r="G11" s="10">
        <f t="shared" si="0"/>
        <v>98</v>
      </c>
      <c r="H11" s="10">
        <v>15</v>
      </c>
      <c r="I11" s="10">
        <v>17</v>
      </c>
    </row>
    <row r="12" spans="1:11" ht="18.899999999999999" customHeight="1" x14ac:dyDescent="0.35">
      <c r="A12" s="17">
        <v>10</v>
      </c>
      <c r="B12" s="25" t="s">
        <v>57</v>
      </c>
      <c r="C12" s="10">
        <v>5</v>
      </c>
      <c r="D12" s="10">
        <v>0</v>
      </c>
      <c r="E12" s="10">
        <v>101</v>
      </c>
      <c r="F12" s="10"/>
      <c r="G12" s="10">
        <f t="shared" si="0"/>
        <v>101</v>
      </c>
      <c r="H12" s="10">
        <v>2</v>
      </c>
      <c r="I12" s="10">
        <v>15</v>
      </c>
    </row>
    <row r="13" spans="1:11" ht="18.899999999999999" customHeight="1" x14ac:dyDescent="0.35">
      <c r="A13" s="17">
        <v>11</v>
      </c>
      <c r="B13" s="25" t="s">
        <v>75</v>
      </c>
      <c r="C13" s="10">
        <v>5</v>
      </c>
      <c r="D13" s="10">
        <v>0</v>
      </c>
      <c r="E13" s="10">
        <v>102</v>
      </c>
      <c r="F13" s="10"/>
      <c r="G13" s="10">
        <f t="shared" si="0"/>
        <v>102</v>
      </c>
      <c r="H13" s="10">
        <v>19</v>
      </c>
      <c r="I13" s="10">
        <v>15</v>
      </c>
    </row>
    <row r="14" spans="1:11" ht="18.899999999999999" customHeight="1" x14ac:dyDescent="0.35">
      <c r="A14" s="17">
        <v>12</v>
      </c>
      <c r="B14" s="25" t="s">
        <v>74</v>
      </c>
      <c r="C14" s="10">
        <v>5</v>
      </c>
      <c r="D14" s="10">
        <v>0</v>
      </c>
      <c r="E14" s="10">
        <v>104</v>
      </c>
      <c r="F14" s="10"/>
      <c r="G14" s="10">
        <f t="shared" si="0"/>
        <v>104</v>
      </c>
      <c r="H14" s="10">
        <v>28</v>
      </c>
      <c r="I14" s="10">
        <v>17</v>
      </c>
    </row>
    <row r="15" spans="1:11" ht="18.899999999999999" customHeight="1" x14ac:dyDescent="0.35">
      <c r="A15" s="17">
        <v>13</v>
      </c>
      <c r="B15" s="25" t="s">
        <v>73</v>
      </c>
      <c r="C15" s="10">
        <v>11</v>
      </c>
      <c r="D15" s="10">
        <v>2</v>
      </c>
      <c r="E15" s="10">
        <v>107</v>
      </c>
      <c r="F15" s="10"/>
      <c r="G15" s="10">
        <f t="shared" si="0"/>
        <v>109</v>
      </c>
      <c r="H15" s="10">
        <v>7</v>
      </c>
      <c r="I15" s="10">
        <v>16</v>
      </c>
    </row>
    <row r="16" spans="1:11" ht="18.899999999999999" customHeight="1" x14ac:dyDescent="0.35">
      <c r="A16" s="17">
        <v>14</v>
      </c>
      <c r="B16" s="25" t="s">
        <v>63</v>
      </c>
      <c r="C16" s="10">
        <v>5</v>
      </c>
      <c r="D16" s="10">
        <v>0</v>
      </c>
      <c r="E16" s="10">
        <v>110</v>
      </c>
      <c r="F16" s="10"/>
      <c r="G16" s="10">
        <f t="shared" si="0"/>
        <v>110</v>
      </c>
      <c r="H16" s="10">
        <v>6</v>
      </c>
      <c r="I16" s="10">
        <v>13</v>
      </c>
    </row>
    <row r="17" spans="1:9" ht="18.899999999999999" customHeight="1" x14ac:dyDescent="0.35">
      <c r="A17" s="17">
        <v>15</v>
      </c>
      <c r="B17" s="25" t="s">
        <v>69</v>
      </c>
      <c r="C17" s="10">
        <v>54</v>
      </c>
      <c r="D17" s="10">
        <v>3</v>
      </c>
      <c r="E17" s="10">
        <v>109</v>
      </c>
      <c r="F17" s="10"/>
      <c r="G17" s="10">
        <f t="shared" si="0"/>
        <v>112</v>
      </c>
      <c r="H17" s="10">
        <v>14</v>
      </c>
      <c r="I17" s="10">
        <v>15</v>
      </c>
    </row>
    <row r="18" spans="1:9" ht="18.899999999999999" customHeight="1" x14ac:dyDescent="0.35">
      <c r="A18" s="17">
        <v>16</v>
      </c>
      <c r="B18" s="25" t="s">
        <v>62</v>
      </c>
      <c r="C18" s="10">
        <v>5</v>
      </c>
      <c r="D18" s="10">
        <v>0</v>
      </c>
      <c r="E18" s="10">
        <v>115</v>
      </c>
      <c r="F18" s="10"/>
      <c r="G18" s="10">
        <f t="shared" si="0"/>
        <v>115</v>
      </c>
      <c r="H18" s="10">
        <v>8</v>
      </c>
      <c r="I18" s="10">
        <v>14</v>
      </c>
    </row>
    <row r="19" spans="1:9" ht="18.899999999999999" customHeight="1" x14ac:dyDescent="0.35">
      <c r="A19" s="17">
        <v>17</v>
      </c>
      <c r="B19" s="25" t="s">
        <v>65</v>
      </c>
      <c r="C19" s="10">
        <v>5</v>
      </c>
      <c r="D19" s="10">
        <v>0</v>
      </c>
      <c r="E19" s="10">
        <v>116</v>
      </c>
      <c r="F19" s="10"/>
      <c r="G19" s="10">
        <f t="shared" si="0"/>
        <v>116</v>
      </c>
      <c r="H19" s="10">
        <v>5</v>
      </c>
      <c r="I19" s="10">
        <v>9</v>
      </c>
    </row>
    <row r="20" spans="1:9" ht="18.899999999999999" customHeight="1" x14ac:dyDescent="0.35">
      <c r="A20" s="17">
        <v>18</v>
      </c>
      <c r="B20" s="25" t="s">
        <v>58</v>
      </c>
      <c r="C20" s="10">
        <v>11</v>
      </c>
      <c r="D20" s="10">
        <v>2</v>
      </c>
      <c r="E20" s="10">
        <v>117</v>
      </c>
      <c r="F20" s="10"/>
      <c r="G20" s="10">
        <f t="shared" si="0"/>
        <v>119</v>
      </c>
      <c r="H20" s="10">
        <v>22</v>
      </c>
      <c r="I20" s="10">
        <v>16</v>
      </c>
    </row>
    <row r="21" spans="1:9" ht="18.899999999999999" customHeight="1" x14ac:dyDescent="0.35">
      <c r="A21" s="17">
        <v>19</v>
      </c>
      <c r="B21" s="25" t="s">
        <v>71</v>
      </c>
      <c r="C21" s="10">
        <v>12</v>
      </c>
      <c r="D21" s="10">
        <v>5</v>
      </c>
      <c r="E21" s="10">
        <v>119</v>
      </c>
      <c r="F21" s="10"/>
      <c r="G21" s="10">
        <f t="shared" si="0"/>
        <v>124</v>
      </c>
      <c r="H21" s="10">
        <v>21</v>
      </c>
      <c r="I21" s="10">
        <v>17</v>
      </c>
    </row>
    <row r="22" spans="1:9" ht="18.899999999999999" customHeight="1" x14ac:dyDescent="0.35">
      <c r="A22" s="17">
        <v>20</v>
      </c>
      <c r="B22" s="25" t="s">
        <v>51</v>
      </c>
      <c r="C22" s="10">
        <v>54</v>
      </c>
      <c r="D22" s="10">
        <v>3</v>
      </c>
      <c r="E22" s="10">
        <v>123</v>
      </c>
      <c r="F22" s="10"/>
      <c r="G22" s="10">
        <f t="shared" si="0"/>
        <v>126</v>
      </c>
      <c r="H22" s="10">
        <v>1</v>
      </c>
      <c r="I22" s="10">
        <v>14</v>
      </c>
    </row>
    <row r="23" spans="1:9" ht="18.899999999999999" customHeight="1" x14ac:dyDescent="0.35">
      <c r="A23" s="17">
        <v>21</v>
      </c>
      <c r="B23" s="25" t="s">
        <v>53</v>
      </c>
      <c r="C23" s="10">
        <v>54</v>
      </c>
      <c r="D23" s="10">
        <v>3</v>
      </c>
      <c r="E23" s="10">
        <v>124</v>
      </c>
      <c r="F23" s="10"/>
      <c r="G23" s="10">
        <f t="shared" si="0"/>
        <v>127</v>
      </c>
      <c r="H23" s="10">
        <v>25</v>
      </c>
      <c r="I23" s="10">
        <v>21</v>
      </c>
    </row>
    <row r="24" spans="1:9" ht="18.899999999999999" customHeight="1" x14ac:dyDescent="0.35">
      <c r="A24" s="17">
        <v>22</v>
      </c>
      <c r="B24" s="25" t="s">
        <v>56</v>
      </c>
      <c r="C24" s="10">
        <v>54</v>
      </c>
      <c r="D24" s="10">
        <v>3</v>
      </c>
      <c r="E24" s="10">
        <v>126</v>
      </c>
      <c r="F24" s="10"/>
      <c r="G24" s="10">
        <f t="shared" si="0"/>
        <v>129</v>
      </c>
      <c r="H24" s="10">
        <v>9</v>
      </c>
      <c r="I24" s="10">
        <v>18</v>
      </c>
    </row>
    <row r="25" spans="1:9" ht="18.899999999999999" customHeight="1" x14ac:dyDescent="0.35">
      <c r="A25" s="17">
        <v>23</v>
      </c>
      <c r="B25" s="25" t="s">
        <v>70</v>
      </c>
      <c r="C25" s="10">
        <v>17</v>
      </c>
      <c r="D25" s="10">
        <v>25</v>
      </c>
      <c r="E25" s="10">
        <v>104</v>
      </c>
      <c r="F25" s="10"/>
      <c r="G25" s="10">
        <f t="shared" si="0"/>
        <v>129</v>
      </c>
      <c r="H25" s="10">
        <v>13</v>
      </c>
      <c r="I25" s="10">
        <v>15</v>
      </c>
    </row>
    <row r="26" spans="1:9" ht="18.899999999999999" customHeight="1" x14ac:dyDescent="0.35">
      <c r="A26" s="17">
        <v>24</v>
      </c>
      <c r="B26" s="25" t="s">
        <v>68</v>
      </c>
      <c r="C26" s="10">
        <v>20</v>
      </c>
      <c r="D26" s="10">
        <v>8</v>
      </c>
      <c r="E26" s="10">
        <v>136</v>
      </c>
      <c r="F26" s="10"/>
      <c r="G26" s="10">
        <f t="shared" si="0"/>
        <v>144</v>
      </c>
      <c r="H26" s="10">
        <v>26</v>
      </c>
      <c r="I26" s="10">
        <v>11</v>
      </c>
    </row>
    <row r="27" spans="1:9" ht="18.899999999999999" customHeight="1" x14ac:dyDescent="0.35">
      <c r="A27" s="17">
        <v>25</v>
      </c>
      <c r="B27" s="25" t="s">
        <v>48</v>
      </c>
      <c r="C27" s="10">
        <v>48</v>
      </c>
      <c r="D27" s="10">
        <v>37</v>
      </c>
      <c r="E27" s="10">
        <v>118</v>
      </c>
      <c r="F27" s="10"/>
      <c r="G27" s="10">
        <f t="shared" si="0"/>
        <v>155</v>
      </c>
      <c r="H27" s="10">
        <v>3</v>
      </c>
      <c r="I27" s="10">
        <v>20</v>
      </c>
    </row>
    <row r="28" spans="1:9" ht="18.899999999999999" customHeight="1" x14ac:dyDescent="0.35">
      <c r="A28" s="17">
        <v>26</v>
      </c>
      <c r="B28" s="25" t="s">
        <v>60</v>
      </c>
      <c r="C28" s="10">
        <v>54</v>
      </c>
      <c r="D28" s="10">
        <v>3</v>
      </c>
      <c r="E28" s="10">
        <v>166</v>
      </c>
      <c r="F28" s="10"/>
      <c r="G28" s="10">
        <f t="shared" si="0"/>
        <v>169</v>
      </c>
      <c r="H28" s="10">
        <v>10</v>
      </c>
      <c r="I28" s="10">
        <v>19</v>
      </c>
    </row>
    <row r="29" spans="1:9" ht="18.899999999999999" customHeight="1" x14ac:dyDescent="0.35">
      <c r="A29" s="17">
        <v>27</v>
      </c>
      <c r="B29" s="25" t="s">
        <v>66</v>
      </c>
      <c r="C29" s="10">
        <v>54</v>
      </c>
      <c r="D29" s="10">
        <v>3</v>
      </c>
      <c r="E29" s="10">
        <v>179</v>
      </c>
      <c r="F29" s="10"/>
      <c r="G29" s="10">
        <f t="shared" si="0"/>
        <v>182</v>
      </c>
      <c r="H29" s="10">
        <v>12</v>
      </c>
      <c r="I29" s="10">
        <v>12</v>
      </c>
    </row>
    <row r="30" spans="1:9" ht="18.899999999999999" customHeight="1" x14ac:dyDescent="0.35">
      <c r="A30" s="17">
        <v>28</v>
      </c>
      <c r="B30" s="25" t="s">
        <v>59</v>
      </c>
      <c r="C30" s="10">
        <v>48</v>
      </c>
      <c r="D30" s="10">
        <v>37</v>
      </c>
      <c r="E30" s="10">
        <v>188</v>
      </c>
      <c r="F30" s="10"/>
      <c r="G30" s="10">
        <f t="shared" si="0"/>
        <v>225</v>
      </c>
      <c r="H30" s="10">
        <v>24</v>
      </c>
      <c r="I30" s="10">
        <v>12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>
        <v>3</v>
      </c>
      <c r="D33" s="37" t="s">
        <v>48</v>
      </c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>
        <v>4</v>
      </c>
      <c r="D34" s="37" t="s">
        <v>67</v>
      </c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>
        <v>6</v>
      </c>
      <c r="D35" s="37" t="s">
        <v>82</v>
      </c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>
        <v>13</v>
      </c>
      <c r="D36" s="37" t="s">
        <v>70</v>
      </c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>
        <v>3</v>
      </c>
      <c r="D39" s="37" t="s">
        <v>22</v>
      </c>
      <c r="E39" s="38"/>
      <c r="F39" s="38"/>
      <c r="G39" s="39"/>
      <c r="H39" s="18">
        <v>100</v>
      </c>
    </row>
    <row r="40" spans="1:8" x14ac:dyDescent="0.3">
      <c r="A40" s="8"/>
      <c r="C40" s="15"/>
      <c r="D40" s="37"/>
      <c r="E40" s="38"/>
      <c r="F40" s="38"/>
      <c r="G40" s="39"/>
      <c r="H40" s="18"/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36</vt:i4>
      </vt:variant>
    </vt:vector>
  </HeadingPairs>
  <TitlesOfParts>
    <vt:vector size="36" baseType="lpstr">
      <vt:lpstr>Daytona</vt:lpstr>
      <vt:lpstr>Atlanta 1</vt:lpstr>
      <vt:lpstr>Echo Park Texas</vt:lpstr>
      <vt:lpstr>Phoenix</vt:lpstr>
      <vt:lpstr>Las Vegas 1</vt:lpstr>
      <vt:lpstr>Homestead 1</vt:lpstr>
      <vt:lpstr>Martinsville</vt:lpstr>
      <vt:lpstr>Darlington 1</vt:lpstr>
      <vt:lpstr>Bristol</vt:lpstr>
      <vt:lpstr>Talladega</vt:lpstr>
      <vt:lpstr>Echo Park Texas 2</vt:lpstr>
      <vt:lpstr>Kansas</vt:lpstr>
      <vt:lpstr>Charlotte 1</vt:lpstr>
      <vt:lpstr>Nashville 1</vt:lpstr>
      <vt:lpstr>Michigan 1</vt:lpstr>
      <vt:lpstr>Mexico</vt:lpstr>
      <vt:lpstr>Pocono 1</vt:lpstr>
      <vt:lpstr>Atlanta</vt:lpstr>
      <vt:lpstr>Chicago 1</vt:lpstr>
      <vt:lpstr>Sonoma</vt:lpstr>
      <vt:lpstr>Dover</vt:lpstr>
      <vt:lpstr>Indianapolis 1</vt:lpstr>
      <vt:lpstr>Iowa</vt:lpstr>
      <vt:lpstr>Watkins Glen 1</vt:lpstr>
      <vt:lpstr>Richmond</vt:lpstr>
      <vt:lpstr>Daytona 2</vt:lpstr>
      <vt:lpstr>Darlington 2</vt:lpstr>
      <vt:lpstr>Illnois</vt:lpstr>
      <vt:lpstr>Bristol 2</vt:lpstr>
      <vt:lpstr>New Hampshire</vt:lpstr>
      <vt:lpstr>Kansas 2</vt:lpstr>
      <vt:lpstr>Charlotte 2</vt:lpstr>
      <vt:lpstr>Las Vegas 2</vt:lpstr>
      <vt:lpstr>Talladega 2</vt:lpstr>
      <vt:lpstr>Martinsville 2</vt:lpstr>
      <vt:lpstr>Phoenix-Last Race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 Jacobson</dc:creator>
  <cp:lastModifiedBy>Brad Jacobson</cp:lastModifiedBy>
  <cp:lastPrinted>2025-09-30T15:32:24Z</cp:lastPrinted>
  <dcterms:created xsi:type="dcterms:W3CDTF">2012-02-12T17:12:32Z</dcterms:created>
  <dcterms:modified xsi:type="dcterms:W3CDTF">2025-09-30T15:32:42Z</dcterms:modified>
</cp:coreProperties>
</file>