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24 Nascar\"/>
    </mc:Choice>
  </mc:AlternateContent>
  <xr:revisionPtr revIDLastSave="0" documentId="13_ncr:1_{50363EEA-82E7-400D-A426-8112CC415193}" xr6:coauthVersionLast="47" xr6:coauthVersionMax="47" xr10:uidLastSave="{00000000-0000-0000-0000-000000000000}"/>
  <bookViews>
    <workbookView xWindow="-120" yWindow="-120" windowWidth="20640" windowHeight="11160" firstSheet="4" activeTab="10" xr2:uid="{00000000-000D-0000-FFFF-FFFF00000000}"/>
  </bookViews>
  <sheets>
    <sheet name="Daytona" sheetId="1" r:id="rId1"/>
    <sheet name="Atlanta 1" sheetId="77" r:id="rId2"/>
    <sheet name="Las Vegas 1" sheetId="78" r:id="rId3"/>
    <sheet name="Phoenix" sheetId="80" r:id="rId4"/>
    <sheet name="Bristol 1" sheetId="81" r:id="rId5"/>
    <sheet name="Echo Park" sheetId="82" r:id="rId6"/>
    <sheet name="Richmond 1" sheetId="83" r:id="rId7"/>
    <sheet name="Martinsville 1" sheetId="84" r:id="rId8"/>
    <sheet name="Texas" sheetId="85" r:id="rId9"/>
    <sheet name="Talladega" sheetId="86" r:id="rId10"/>
    <sheet name="Dover 1" sheetId="87" r:id="rId11"/>
    <sheet name="Kansas" sheetId="88" r:id="rId12"/>
    <sheet name="Darlington " sheetId="89" r:id="rId13"/>
    <sheet name="Charlotte" sheetId="90" r:id="rId14"/>
    <sheet name="WWTR" sheetId="91" r:id="rId15"/>
    <sheet name="Sonoma" sheetId="92" r:id="rId16"/>
    <sheet name="Iowa" sheetId="93" r:id="rId17"/>
    <sheet name="New Hampshire" sheetId="94" r:id="rId18"/>
    <sheet name="Nashville" sheetId="95" r:id="rId19"/>
    <sheet name="Chicago" sheetId="96" r:id="rId20"/>
    <sheet name="Pocono" sheetId="97" r:id="rId21"/>
    <sheet name="Indianapolis 1" sheetId="98" r:id="rId22"/>
    <sheet name="Richmond" sheetId="99" r:id="rId23"/>
    <sheet name="Michigan" sheetId="100" r:id="rId24"/>
    <sheet name="Daytona 2" sheetId="101" r:id="rId25"/>
    <sheet name="Darlington 2" sheetId="102" r:id="rId26"/>
    <sheet name="Atlanta 2" sheetId="103" r:id="rId27"/>
    <sheet name="Watkins Glen" sheetId="104" r:id="rId28"/>
    <sheet name="Bristol 2" sheetId="105" r:id="rId29"/>
    <sheet name="Kansas 2" sheetId="106" r:id="rId30"/>
    <sheet name="Talladega 2" sheetId="107" r:id="rId31"/>
    <sheet name="Charlotte 2" sheetId="108" r:id="rId32"/>
    <sheet name="Las Vegas 2" sheetId="109" r:id="rId33"/>
    <sheet name="Homestead" sheetId="110" r:id="rId34"/>
    <sheet name="Martinsville 2" sheetId="111" r:id="rId35"/>
    <sheet name="Phoenix-Last Race" sheetId="112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3" i="84"/>
  <c r="G24" i="81"/>
  <c r="G10" i="81"/>
  <c r="G27" i="81"/>
  <c r="G9" i="81"/>
  <c r="G21" i="81"/>
  <c r="G20" i="81"/>
  <c r="G18" i="81"/>
  <c r="G28" i="81"/>
  <c r="G11" i="81"/>
  <c r="G5" i="81"/>
  <c r="G33" i="81"/>
  <c r="G31" i="81"/>
  <c r="G6" i="81"/>
  <c r="G34" i="81"/>
  <c r="G8" i="81"/>
  <c r="G22" i="81"/>
  <c r="G13" i="81"/>
  <c r="G17" i="81"/>
  <c r="G30" i="81"/>
  <c r="G16" i="81"/>
  <c r="G35" i="81"/>
  <c r="G4" i="81"/>
  <c r="G29" i="81"/>
  <c r="G15" i="81"/>
  <c r="G19" i="81"/>
  <c r="G7" i="81"/>
  <c r="G14" i="81"/>
  <c r="G25" i="81"/>
  <c r="G23" i="81"/>
  <c r="G12" i="81"/>
  <c r="G26" i="81"/>
  <c r="G32" i="81"/>
  <c r="G3" i="81"/>
  <c r="G24" i="80"/>
  <c r="G17" i="80"/>
  <c r="G32" i="80"/>
  <c r="G4" i="80"/>
  <c r="G22" i="80"/>
  <c r="G21" i="80"/>
  <c r="G19" i="80"/>
  <c r="G35" i="80"/>
  <c r="G11" i="80"/>
  <c r="G5" i="80"/>
  <c r="G26" i="80"/>
  <c r="G34" i="80"/>
  <c r="G9" i="80"/>
  <c r="G31" i="80"/>
  <c r="G14" i="80"/>
  <c r="G27" i="80"/>
  <c r="G12" i="80"/>
  <c r="G7" i="80"/>
  <c r="G33" i="80"/>
  <c r="G18" i="80"/>
  <c r="G30" i="80"/>
  <c r="G6" i="80"/>
  <c r="G25" i="80"/>
  <c r="G13" i="80"/>
  <c r="G20" i="80"/>
  <c r="G8" i="80"/>
  <c r="G15" i="80"/>
  <c r="G23" i="80"/>
  <c r="G29" i="80"/>
  <c r="G10" i="80"/>
  <c r="G16" i="80"/>
  <c r="G28" i="80"/>
  <c r="G3" i="80"/>
  <c r="G35" i="101"/>
  <c r="G10" i="112"/>
  <c r="G13" i="112"/>
  <c r="G7" i="112"/>
  <c r="G32" i="112"/>
  <c r="G5" i="112"/>
  <c r="G19" i="112"/>
  <c r="G23" i="112"/>
  <c r="G35" i="112"/>
  <c r="G18" i="112"/>
  <c r="G28" i="112"/>
  <c r="G25" i="112"/>
  <c r="G31" i="112"/>
  <c r="G8" i="112"/>
  <c r="G4" i="112"/>
  <c r="G16" i="112"/>
  <c r="G12" i="112"/>
  <c r="G11" i="112"/>
  <c r="G15" i="112"/>
  <c r="G24" i="112"/>
  <c r="G14" i="112"/>
  <c r="G17" i="112"/>
  <c r="G34" i="112"/>
  <c r="G20" i="112"/>
  <c r="G29" i="112"/>
  <c r="G26" i="112"/>
  <c r="G30" i="112"/>
  <c r="G33" i="112"/>
  <c r="G9" i="112"/>
  <c r="G27" i="112"/>
  <c r="G22" i="112"/>
  <c r="G21" i="112"/>
  <c r="G3" i="112"/>
  <c r="G6" i="112"/>
  <c r="G6" i="89"/>
  <c r="G18" i="85"/>
  <c r="G6" i="85"/>
  <c r="G27" i="85"/>
  <c r="G31" i="85"/>
  <c r="G30" i="85"/>
  <c r="G14" i="85"/>
  <c r="G11" i="83"/>
  <c r="G3" i="83"/>
  <c r="G29" i="83"/>
  <c r="G27" i="83"/>
  <c r="G9" i="83"/>
  <c r="G17" i="83"/>
  <c r="G32" i="83"/>
  <c r="G16" i="83"/>
  <c r="G33" i="83"/>
  <c r="G5" i="83"/>
  <c r="G30" i="83"/>
  <c r="G25" i="83"/>
  <c r="G35" i="83"/>
  <c r="G15" i="83"/>
  <c r="G34" i="83"/>
  <c r="G6" i="83"/>
  <c r="G31" i="83"/>
  <c r="G7" i="83"/>
  <c r="G18" i="83"/>
  <c r="G20" i="83"/>
  <c r="G24" i="83"/>
  <c r="G13" i="83"/>
  <c r="G12" i="83"/>
  <c r="G26" i="83"/>
  <c r="G28" i="83"/>
  <c r="G8" i="83"/>
  <c r="G4" i="83"/>
  <c r="G22" i="83"/>
  <c r="G21" i="83"/>
  <c r="G23" i="83"/>
  <c r="G14" i="83"/>
  <c r="G19" i="83"/>
  <c r="G10" i="83"/>
  <c r="G4" i="98"/>
  <c r="G23" i="95"/>
  <c r="G6" i="93"/>
  <c r="G6" i="90"/>
  <c r="G12" i="90"/>
  <c r="G19" i="90"/>
  <c r="G7" i="90"/>
  <c r="G21" i="90"/>
  <c r="G24" i="90"/>
  <c r="G22" i="90"/>
  <c r="G15" i="89"/>
  <c r="G34" i="111"/>
  <c r="G19" i="111"/>
  <c r="G28" i="111"/>
  <c r="G25" i="111"/>
  <c r="G29" i="111"/>
  <c r="G3" i="111"/>
  <c r="G4" i="111"/>
  <c r="G17" i="111"/>
  <c r="G8" i="111"/>
  <c r="G26" i="111"/>
  <c r="G13" i="111"/>
  <c r="G23" i="111"/>
  <c r="G32" i="111"/>
  <c r="G33" i="111"/>
  <c r="G22" i="111"/>
  <c r="G21" i="111"/>
  <c r="G14" i="111"/>
  <c r="G30" i="111"/>
  <c r="G20" i="111"/>
  <c r="G7" i="111"/>
  <c r="G15" i="111"/>
  <c r="G31" i="111"/>
  <c r="G9" i="111"/>
  <c r="G35" i="111"/>
  <c r="G18" i="111"/>
  <c r="G16" i="111"/>
  <c r="G11" i="111"/>
  <c r="G27" i="111"/>
  <c r="G24" i="111"/>
  <c r="G6" i="111"/>
  <c r="G12" i="111"/>
  <c r="G5" i="111"/>
  <c r="G10" i="111"/>
  <c r="G22" i="110"/>
  <c r="G6" i="110"/>
  <c r="G29" i="110"/>
  <c r="G25" i="110"/>
  <c r="G12" i="110"/>
  <c r="G3" i="110"/>
  <c r="G18" i="110"/>
  <c r="G16" i="110"/>
  <c r="G7" i="110"/>
  <c r="G20" i="110"/>
  <c r="G15" i="110"/>
  <c r="G27" i="110"/>
  <c r="G17" i="110"/>
  <c r="G8" i="110"/>
  <c r="G33" i="110"/>
  <c r="G23" i="110"/>
  <c r="G13" i="110"/>
  <c r="G31" i="110"/>
  <c r="G14" i="110"/>
  <c r="G26" i="110"/>
  <c r="G10" i="110"/>
  <c r="G21" i="110"/>
  <c r="G24" i="110"/>
  <c r="G35" i="110"/>
  <c r="G28" i="110"/>
  <c r="G9" i="110"/>
  <c r="G11" i="110"/>
  <c r="G19" i="110"/>
  <c r="G30" i="110"/>
  <c r="G4" i="110"/>
  <c r="G5" i="110"/>
  <c r="G32" i="110"/>
  <c r="G34" i="110"/>
  <c r="G14" i="109"/>
  <c r="G17" i="109"/>
  <c r="G28" i="109"/>
  <c r="G19" i="109"/>
  <c r="G5" i="109"/>
  <c r="G4" i="109"/>
  <c r="G18" i="109"/>
  <c r="G10" i="109"/>
  <c r="G8" i="109"/>
  <c r="G23" i="109"/>
  <c r="G15" i="109"/>
  <c r="G26" i="109"/>
  <c r="G33" i="109"/>
  <c r="G6" i="109"/>
  <c r="G9" i="109"/>
  <c r="G27" i="109"/>
  <c r="G32" i="109"/>
  <c r="G34" i="109"/>
  <c r="G20" i="109"/>
  <c r="G31" i="109"/>
  <c r="G25" i="109"/>
  <c r="G16" i="109"/>
  <c r="G29" i="109"/>
  <c r="G35" i="109"/>
  <c r="G30" i="109"/>
  <c r="G13" i="109"/>
  <c r="G24" i="109"/>
  <c r="G11" i="109"/>
  <c r="G22" i="109"/>
  <c r="G21" i="109"/>
  <c r="G3" i="109"/>
  <c r="G7" i="109"/>
  <c r="G12" i="109"/>
  <c r="G11" i="108"/>
  <c r="G35" i="108"/>
  <c r="G22" i="108"/>
  <c r="G21" i="108"/>
  <c r="G12" i="108"/>
  <c r="G4" i="108"/>
  <c r="G25" i="108"/>
  <c r="G29" i="108"/>
  <c r="G15" i="108"/>
  <c r="G30" i="108"/>
  <c r="G18" i="108"/>
  <c r="G19" i="108"/>
  <c r="G8" i="108"/>
  <c r="G31" i="108"/>
  <c r="G9" i="108"/>
  <c r="G26" i="108"/>
  <c r="G34" i="108"/>
  <c r="G13" i="108"/>
  <c r="G28" i="108"/>
  <c r="G27" i="108"/>
  <c r="G23" i="108"/>
  <c r="G14" i="108"/>
  <c r="G6" i="108"/>
  <c r="G33" i="108"/>
  <c r="G16" i="108"/>
  <c r="G5" i="108"/>
  <c r="G17" i="108"/>
  <c r="G24" i="108"/>
  <c r="G20" i="108"/>
  <c r="G3" i="108"/>
  <c r="G32" i="108"/>
  <c r="G7" i="108"/>
  <c r="G10" i="108"/>
  <c r="G11" i="107"/>
  <c r="G22" i="107"/>
  <c r="G31" i="107"/>
  <c r="G27" i="107"/>
  <c r="G12" i="107"/>
  <c r="G5" i="107"/>
  <c r="G4" i="107"/>
  <c r="G24" i="107"/>
  <c r="G13" i="107"/>
  <c r="G34" i="107"/>
  <c r="G18" i="107"/>
  <c r="G8" i="107"/>
  <c r="G35" i="107"/>
  <c r="G9" i="107"/>
  <c r="G29" i="107"/>
  <c r="G23" i="107"/>
  <c r="G10" i="107"/>
  <c r="G28" i="107"/>
  <c r="G26" i="107"/>
  <c r="G19" i="107"/>
  <c r="G30" i="107"/>
  <c r="G20" i="107"/>
  <c r="G21" i="107"/>
  <c r="G25" i="107"/>
  <c r="G15" i="107"/>
  <c r="G6" i="107"/>
  <c r="G7" i="107"/>
  <c r="G16" i="107"/>
  <c r="G17" i="107"/>
  <c r="G3" i="107"/>
  <c r="G33" i="107"/>
  <c r="G32" i="107"/>
  <c r="G14" i="107"/>
  <c r="G4" i="106"/>
  <c r="G35" i="106"/>
  <c r="G16" i="106"/>
  <c r="G21" i="106"/>
  <c r="G13" i="106"/>
  <c r="G5" i="106"/>
  <c r="G15" i="106"/>
  <c r="G14" i="106"/>
  <c r="G18" i="106"/>
  <c r="G17" i="106"/>
  <c r="G12" i="106"/>
  <c r="G28" i="106"/>
  <c r="G9" i="106"/>
  <c r="G31" i="106"/>
  <c r="G25" i="106"/>
  <c r="G34" i="106"/>
  <c r="G29" i="106"/>
  <c r="G8" i="106"/>
  <c r="G22" i="106"/>
  <c r="G20" i="106"/>
  <c r="G24" i="106"/>
  <c r="G19" i="106"/>
  <c r="G32" i="106"/>
  <c r="G30" i="106"/>
  <c r="G11" i="106"/>
  <c r="G6" i="106"/>
  <c r="G7" i="106"/>
  <c r="G26" i="106"/>
  <c r="G23" i="106"/>
  <c r="G3" i="106"/>
  <c r="G27" i="106"/>
  <c r="G33" i="106"/>
  <c r="G10" i="106"/>
  <c r="G7" i="105"/>
  <c r="G27" i="105"/>
  <c r="G18" i="105"/>
  <c r="G8" i="105"/>
  <c r="G11" i="105"/>
  <c r="G19" i="105"/>
  <c r="G6" i="105"/>
  <c r="G17" i="105"/>
  <c r="G20" i="105"/>
  <c r="G26" i="105"/>
  <c r="G15" i="105"/>
  <c r="G4" i="105"/>
  <c r="G5" i="105"/>
  <c r="G22" i="105"/>
  <c r="G23" i="105"/>
  <c r="G16" i="105"/>
  <c r="G10" i="105"/>
  <c r="G31" i="105"/>
  <c r="G34" i="105"/>
  <c r="G28" i="105"/>
  <c r="G25" i="105"/>
  <c r="G14" i="105"/>
  <c r="G13" i="105"/>
  <c r="G35" i="105"/>
  <c r="G12" i="105"/>
  <c r="G33" i="105"/>
  <c r="G9" i="105"/>
  <c r="G21" i="105"/>
  <c r="G32" i="105"/>
  <c r="G3" i="105"/>
  <c r="G24" i="105"/>
  <c r="G29" i="105"/>
  <c r="G30" i="105"/>
  <c r="G15" i="104"/>
  <c r="G21" i="104"/>
  <c r="G32" i="104"/>
  <c r="G28" i="104"/>
  <c r="G27" i="104"/>
  <c r="G22" i="104"/>
  <c r="G7" i="104"/>
  <c r="G19" i="104"/>
  <c r="G25" i="104"/>
  <c r="G9" i="104"/>
  <c r="G13" i="104"/>
  <c r="G4" i="104"/>
  <c r="G10" i="104"/>
  <c r="G33" i="104"/>
  <c r="G31" i="104"/>
  <c r="G23" i="104"/>
  <c r="G34" i="104"/>
  <c r="G16" i="104"/>
  <c r="G29" i="104"/>
  <c r="G8" i="104"/>
  <c r="G26" i="104"/>
  <c r="G18" i="104"/>
  <c r="G6" i="104"/>
  <c r="G12" i="104"/>
  <c r="G11" i="104"/>
  <c r="G17" i="104"/>
  <c r="G35" i="104"/>
  <c r="G24" i="104"/>
  <c r="G5" i="104"/>
  <c r="G3" i="104"/>
  <c r="G30" i="104"/>
  <c r="G20" i="104"/>
  <c r="G14" i="104"/>
  <c r="G32" i="103"/>
  <c r="G19" i="103"/>
  <c r="G18" i="103"/>
  <c r="G31" i="103"/>
  <c r="G16" i="103"/>
  <c r="G22" i="103"/>
  <c r="G6" i="103"/>
  <c r="G20" i="103"/>
  <c r="G26" i="103"/>
  <c r="G25" i="103"/>
  <c r="G15" i="103"/>
  <c r="G4" i="103"/>
  <c r="G11" i="103"/>
  <c r="G9" i="103"/>
  <c r="G29" i="103"/>
  <c r="G30" i="103"/>
  <c r="G12" i="103"/>
  <c r="G34" i="103"/>
  <c r="G10" i="103"/>
  <c r="G14" i="103"/>
  <c r="G27" i="103"/>
  <c r="G8" i="103"/>
  <c r="G13" i="103"/>
  <c r="G23" i="103"/>
  <c r="G7" i="103"/>
  <c r="G24" i="103"/>
  <c r="G35" i="103"/>
  <c r="G17" i="103"/>
  <c r="G33" i="103"/>
  <c r="G3" i="103"/>
  <c r="G21" i="103"/>
  <c r="G5" i="103"/>
  <c r="G28" i="103"/>
  <c r="G32" i="102"/>
  <c r="G25" i="102"/>
  <c r="G7" i="102"/>
  <c r="G31" i="102"/>
  <c r="G16" i="102"/>
  <c r="G24" i="102"/>
  <c r="G18" i="102"/>
  <c r="G22" i="102"/>
  <c r="G28" i="102"/>
  <c r="G9" i="102"/>
  <c r="G15" i="102"/>
  <c r="G6" i="102"/>
  <c r="G35" i="102"/>
  <c r="G26" i="102"/>
  <c r="G13" i="102"/>
  <c r="G17" i="102"/>
  <c r="G20" i="102"/>
  <c r="G4" i="102"/>
  <c r="G34" i="102"/>
  <c r="G19" i="102"/>
  <c r="G27" i="102"/>
  <c r="G29" i="102"/>
  <c r="G14" i="102"/>
  <c r="G12" i="102"/>
  <c r="G21" i="102"/>
  <c r="G30" i="102"/>
  <c r="G11" i="102"/>
  <c r="G10" i="102"/>
  <c r="G23" i="102"/>
  <c r="G3" i="102"/>
  <c r="G5" i="102"/>
  <c r="G33" i="102"/>
  <c r="G8" i="102"/>
  <c r="G27" i="101"/>
  <c r="G25" i="101"/>
  <c r="G23" i="101"/>
  <c r="G8" i="101"/>
  <c r="G13" i="101"/>
  <c r="G7" i="101"/>
  <c r="G20" i="101"/>
  <c r="G19" i="101"/>
  <c r="G9" i="101"/>
  <c r="G4" i="101"/>
  <c r="G31" i="101"/>
  <c r="G26" i="101"/>
  <c r="G15" i="101"/>
  <c r="G14" i="101"/>
  <c r="G6" i="101"/>
  <c r="G18" i="101"/>
  <c r="G11" i="101"/>
  <c r="G22" i="101"/>
  <c r="G10" i="101"/>
  <c r="G5" i="101"/>
  <c r="G17" i="101"/>
  <c r="G24" i="101"/>
  <c r="G30" i="101"/>
  <c r="G12" i="101"/>
  <c r="G32" i="101"/>
  <c r="G33" i="101"/>
  <c r="G21" i="101"/>
  <c r="G29" i="101"/>
  <c r="G3" i="101"/>
  <c r="G34" i="101"/>
  <c r="G28" i="101"/>
  <c r="G16" i="101"/>
  <c r="G21" i="100"/>
  <c r="G28" i="100"/>
  <c r="G4" i="100"/>
  <c r="G32" i="100"/>
  <c r="G9" i="100"/>
  <c r="G26" i="100"/>
  <c r="G18" i="100"/>
  <c r="G10" i="100"/>
  <c r="G31" i="100"/>
  <c r="G23" i="100"/>
  <c r="G8" i="100"/>
  <c r="G33" i="100"/>
  <c r="G22" i="100"/>
  <c r="G13" i="100"/>
  <c r="G12" i="100"/>
  <c r="G14" i="100"/>
  <c r="G19" i="100"/>
  <c r="G5" i="100"/>
  <c r="G29" i="100"/>
  <c r="G20" i="100"/>
  <c r="G25" i="100"/>
  <c r="G17" i="100"/>
  <c r="G7" i="100"/>
  <c r="G27" i="100"/>
  <c r="G30" i="100"/>
  <c r="G15" i="100"/>
  <c r="G16" i="100"/>
  <c r="G6" i="100"/>
  <c r="G34" i="100"/>
  <c r="G3" i="100"/>
  <c r="G11" i="100"/>
  <c r="G35" i="100"/>
  <c r="G24" i="100"/>
  <c r="G8" i="99"/>
  <c r="G22" i="99"/>
  <c r="G19" i="99"/>
  <c r="G27" i="99"/>
  <c r="G24" i="99"/>
  <c r="G25" i="99"/>
  <c r="G6" i="99"/>
  <c r="G16" i="99"/>
  <c r="G32" i="99"/>
  <c r="G31" i="99"/>
  <c r="G21" i="99"/>
  <c r="G5" i="99"/>
  <c r="G28" i="99"/>
  <c r="G7" i="99"/>
  <c r="G18" i="99"/>
  <c r="G13" i="99"/>
  <c r="G20" i="99"/>
  <c r="G4" i="99"/>
  <c r="G29" i="99"/>
  <c r="G9" i="99"/>
  <c r="G23" i="99"/>
  <c r="G26" i="99"/>
  <c r="G14" i="99"/>
  <c r="G10" i="99"/>
  <c r="G35" i="99"/>
  <c r="G17" i="99"/>
  <c r="G33" i="99"/>
  <c r="G11" i="99"/>
  <c r="G34" i="99"/>
  <c r="G3" i="99"/>
  <c r="G12" i="99"/>
  <c r="G30" i="99"/>
  <c r="G15" i="99"/>
  <c r="G25" i="98"/>
  <c r="G23" i="98"/>
  <c r="G18" i="98"/>
  <c r="G24" i="98"/>
  <c r="G27" i="98"/>
  <c r="G11" i="98"/>
  <c r="G19" i="98"/>
  <c r="G35" i="98"/>
  <c r="G34" i="98"/>
  <c r="G14" i="98"/>
  <c r="G12" i="98"/>
  <c r="G15" i="98"/>
  <c r="G17" i="98"/>
  <c r="G32" i="98"/>
  <c r="G26" i="98"/>
  <c r="G22" i="98"/>
  <c r="G21" i="98"/>
  <c r="G6" i="98"/>
  <c r="G10" i="98"/>
  <c r="G33" i="98"/>
  <c r="G5" i="98"/>
  <c r="G29" i="98"/>
  <c r="G30" i="98"/>
  <c r="G8" i="98"/>
  <c r="G20" i="98"/>
  <c r="G28" i="98"/>
  <c r="G7" i="98"/>
  <c r="G31" i="98"/>
  <c r="G3" i="98"/>
  <c r="G13" i="98"/>
  <c r="G16" i="98"/>
  <c r="G9" i="98"/>
  <c r="G30" i="97"/>
  <c r="G17" i="97"/>
  <c r="G35" i="97"/>
  <c r="G24" i="97"/>
  <c r="G32" i="97"/>
  <c r="G25" i="97"/>
  <c r="G19" i="97"/>
  <c r="G31" i="97"/>
  <c r="G34" i="97"/>
  <c r="G4" i="97"/>
  <c r="G33" i="97"/>
  <c r="G7" i="97"/>
  <c r="G28" i="97"/>
  <c r="G29" i="97"/>
  <c r="G18" i="97"/>
  <c r="G26" i="97"/>
  <c r="G13" i="97"/>
  <c r="G9" i="97"/>
  <c r="G16" i="97"/>
  <c r="G22" i="97"/>
  <c r="G5" i="97"/>
  <c r="G21" i="97"/>
  <c r="G27" i="97"/>
  <c r="G3" i="97"/>
  <c r="G8" i="97"/>
  <c r="G15" i="97"/>
  <c r="G10" i="97"/>
  <c r="G20" i="97"/>
  <c r="G12" i="97"/>
  <c r="G6" i="97"/>
  <c r="G14" i="97"/>
  <c r="G23" i="97"/>
  <c r="G11" i="97"/>
  <c r="G16" i="96"/>
  <c r="G29" i="96"/>
  <c r="G31" i="96"/>
  <c r="G27" i="96"/>
  <c r="G22" i="96"/>
  <c r="G24" i="96"/>
  <c r="G32" i="96"/>
  <c r="G30" i="96"/>
  <c r="G33" i="96"/>
  <c r="G5" i="96"/>
  <c r="G34" i="96"/>
  <c r="G19" i="96"/>
  <c r="G10" i="96"/>
  <c r="G35" i="96"/>
  <c r="G11" i="96"/>
  <c r="G25" i="96"/>
  <c r="G13" i="96"/>
  <c r="G17" i="96"/>
  <c r="G20" i="96"/>
  <c r="G3" i="96"/>
  <c r="G21" i="96"/>
  <c r="G18" i="96"/>
  <c r="G26" i="96"/>
  <c r="G6" i="96"/>
  <c r="G8" i="96"/>
  <c r="G14" i="96"/>
  <c r="G28" i="96"/>
  <c r="G7" i="96"/>
  <c r="G15" i="96"/>
  <c r="G4" i="96"/>
  <c r="G23" i="96"/>
  <c r="G12" i="96"/>
  <c r="G9" i="96"/>
  <c r="G8" i="95"/>
  <c r="G28" i="95"/>
  <c r="G7" i="95"/>
  <c r="G9" i="95"/>
  <c r="G31" i="95"/>
  <c r="G12" i="95"/>
  <c r="G22" i="95"/>
  <c r="G16" i="95"/>
  <c r="G34" i="95"/>
  <c r="G18" i="95"/>
  <c r="G17" i="95"/>
  <c r="G33" i="95"/>
  <c r="G20" i="95"/>
  <c r="G10" i="95"/>
  <c r="G30" i="95"/>
  <c r="G25" i="95"/>
  <c r="G3" i="95"/>
  <c r="G26" i="95"/>
  <c r="G19" i="95"/>
  <c r="G6" i="95"/>
  <c r="G15" i="95"/>
  <c r="G21" i="95"/>
  <c r="G32" i="95"/>
  <c r="G35" i="95"/>
  <c r="G4" i="95"/>
  <c r="G29" i="95"/>
  <c r="G27" i="95"/>
  <c r="G11" i="95"/>
  <c r="G13" i="95"/>
  <c r="G5" i="95"/>
  <c r="G24" i="95"/>
  <c r="G14" i="95"/>
  <c r="G10" i="94"/>
  <c r="G30" i="94"/>
  <c r="G26" i="94"/>
  <c r="G4" i="94"/>
  <c r="G22" i="94"/>
  <c r="G19" i="94"/>
  <c r="G31" i="94"/>
  <c r="G33" i="94"/>
  <c r="G20" i="94"/>
  <c r="G14" i="94"/>
  <c r="G13" i="94"/>
  <c r="G27" i="94"/>
  <c r="G11" i="94"/>
  <c r="G24" i="94"/>
  <c r="G25" i="94"/>
  <c r="G21" i="94"/>
  <c r="G5" i="94"/>
  <c r="G12" i="94"/>
  <c r="G29" i="94"/>
  <c r="G8" i="94"/>
  <c r="G32" i="94"/>
  <c r="G7" i="94"/>
  <c r="G6" i="94"/>
  <c r="G18" i="94"/>
  <c r="G15" i="94"/>
  <c r="G28" i="94"/>
  <c r="G23" i="94"/>
  <c r="G17" i="94"/>
  <c r="G35" i="94"/>
  <c r="G9" i="94"/>
  <c r="G34" i="94"/>
  <c r="G16" i="94"/>
  <c r="G3" i="94"/>
  <c r="G12" i="93"/>
  <c r="G31" i="93"/>
  <c r="G4" i="93"/>
  <c r="G15" i="93"/>
  <c r="G11" i="93"/>
  <c r="G5" i="93"/>
  <c r="G32" i="93"/>
  <c r="G33" i="93"/>
  <c r="G20" i="93"/>
  <c r="G21" i="93"/>
  <c r="G13" i="93"/>
  <c r="G17" i="93"/>
  <c r="G28" i="93"/>
  <c r="G3" i="93"/>
  <c r="G25" i="93"/>
  <c r="G10" i="93"/>
  <c r="G29" i="93"/>
  <c r="G22" i="93"/>
  <c r="G14" i="93"/>
  <c r="G30" i="93"/>
  <c r="G8" i="93"/>
  <c r="G23" i="93"/>
  <c r="G24" i="93"/>
  <c r="G7" i="93"/>
  <c r="G26" i="93"/>
  <c r="G35" i="93"/>
  <c r="G19" i="93"/>
  <c r="G18" i="93"/>
  <c r="G27" i="93"/>
  <c r="G9" i="93"/>
  <c r="G34" i="93"/>
  <c r="G16" i="93"/>
  <c r="G24" i="92"/>
  <c r="G21" i="92"/>
  <c r="G23" i="92"/>
  <c r="G3" i="92"/>
  <c r="G26" i="92"/>
  <c r="G5" i="92"/>
  <c r="G35" i="92"/>
  <c r="G32" i="92"/>
  <c r="G13" i="92"/>
  <c r="G15" i="92"/>
  <c r="G33" i="92"/>
  <c r="G20" i="92"/>
  <c r="G19" i="92"/>
  <c r="G7" i="92"/>
  <c r="G12" i="92"/>
  <c r="G34" i="92"/>
  <c r="G30" i="92"/>
  <c r="G31" i="92"/>
  <c r="G17" i="92"/>
  <c r="G27" i="92"/>
  <c r="G9" i="92"/>
  <c r="G25" i="92"/>
  <c r="G28" i="92"/>
  <c r="G11" i="92"/>
  <c r="G10" i="92"/>
  <c r="G22" i="92"/>
  <c r="G29" i="92"/>
  <c r="G6" i="92"/>
  <c r="G18" i="92"/>
  <c r="G8" i="92"/>
  <c r="G14" i="92"/>
  <c r="G16" i="92"/>
  <c r="G4" i="92"/>
  <c r="G29" i="91"/>
  <c r="G22" i="91"/>
  <c r="G11" i="91"/>
  <c r="G4" i="91"/>
  <c r="G12" i="91"/>
  <c r="G33" i="91"/>
  <c r="G18" i="91"/>
  <c r="G13" i="91"/>
  <c r="G21" i="91"/>
  <c r="G30" i="91"/>
  <c r="G15" i="91"/>
  <c r="G14" i="91"/>
  <c r="G28" i="91"/>
  <c r="G17" i="91"/>
  <c r="G23" i="91"/>
  <c r="G34" i="91"/>
  <c r="G9" i="91"/>
  <c r="G24" i="91"/>
  <c r="G8" i="91"/>
  <c r="G5" i="91"/>
  <c r="G10" i="91"/>
  <c r="G26" i="91"/>
  <c r="G27" i="91"/>
  <c r="G3" i="91"/>
  <c r="G25" i="91"/>
  <c r="G32" i="91"/>
  <c r="G6" i="91"/>
  <c r="G7" i="91"/>
  <c r="G35" i="91"/>
  <c r="G31" i="91"/>
  <c r="G16" i="91"/>
  <c r="G20" i="91"/>
  <c r="G19" i="91"/>
  <c r="G29" i="90"/>
  <c r="G18" i="90"/>
  <c r="G23" i="90"/>
  <c r="G4" i="90"/>
  <c r="G14" i="90"/>
  <c r="G8" i="90"/>
  <c r="G32" i="90"/>
  <c r="G20" i="90"/>
  <c r="G17" i="90"/>
  <c r="G28" i="90"/>
  <c r="G11" i="90"/>
  <c r="G35" i="90"/>
  <c r="G25" i="90"/>
  <c r="G30" i="90"/>
  <c r="G31" i="90"/>
  <c r="G5" i="90"/>
  <c r="G26" i="90"/>
  <c r="G27" i="90"/>
  <c r="G15" i="90"/>
  <c r="G10" i="90"/>
  <c r="G9" i="90"/>
  <c r="G13" i="90"/>
  <c r="G33" i="90"/>
  <c r="G3" i="90"/>
  <c r="G16" i="90"/>
  <c r="G34" i="90"/>
  <c r="G20" i="89"/>
  <c r="G32" i="89"/>
  <c r="G26" i="89"/>
  <c r="G31" i="89"/>
  <c r="G17" i="89"/>
  <c r="G35" i="89"/>
  <c r="G11" i="89"/>
  <c r="G4" i="89"/>
  <c r="G34" i="89"/>
  <c r="G25" i="89"/>
  <c r="G22" i="89"/>
  <c r="G19" i="89"/>
  <c r="G14" i="89"/>
  <c r="G27" i="89"/>
  <c r="G24" i="89"/>
  <c r="G12" i="89"/>
  <c r="G33" i="89"/>
  <c r="G16" i="89"/>
  <c r="G23" i="89"/>
  <c r="G7" i="89"/>
  <c r="G30" i="89"/>
  <c r="G21" i="89"/>
  <c r="G10" i="89"/>
  <c r="G3" i="89"/>
  <c r="G9" i="89"/>
  <c r="G18" i="89"/>
  <c r="G29" i="89"/>
  <c r="G13" i="89"/>
  <c r="G28" i="89"/>
  <c r="G8" i="89"/>
  <c r="G5" i="89"/>
  <c r="G29" i="88"/>
  <c r="G32" i="88"/>
  <c r="G26" i="88"/>
  <c r="G31" i="88"/>
  <c r="G13" i="88"/>
  <c r="G16" i="88"/>
  <c r="G6" i="88"/>
  <c r="G34" i="88"/>
  <c r="G25" i="88"/>
  <c r="G33" i="88"/>
  <c r="G14" i="88"/>
  <c r="G21" i="88"/>
  <c r="G18" i="88"/>
  <c r="G3" i="88"/>
  <c r="G28" i="88"/>
  <c r="G19" i="88"/>
  <c r="G8" i="88"/>
  <c r="G23" i="88"/>
  <c r="G15" i="88"/>
  <c r="G24" i="88"/>
  <c r="G10" i="88"/>
  <c r="G17" i="88"/>
  <c r="G11" i="88"/>
  <c r="G27" i="88"/>
  <c r="G9" i="88"/>
  <c r="G12" i="88"/>
  <c r="G22" i="88"/>
  <c r="G30" i="88"/>
  <c r="G7" i="88"/>
  <c r="G35" i="88"/>
  <c r="G20" i="88"/>
  <c r="G4" i="88"/>
  <c r="G5" i="88"/>
  <c r="G33" i="87"/>
  <c r="G4" i="87"/>
  <c r="G13" i="87"/>
  <c r="G18" i="87"/>
  <c r="G35" i="87"/>
  <c r="G24" i="87"/>
  <c r="G3" i="87"/>
  <c r="G27" i="87"/>
  <c r="G17" i="87"/>
  <c r="G12" i="87"/>
  <c r="G14" i="87"/>
  <c r="G7" i="87"/>
  <c r="G23" i="87"/>
  <c r="G10" i="87"/>
  <c r="G26" i="87"/>
  <c r="G15" i="87"/>
  <c r="G31" i="87"/>
  <c r="G9" i="87"/>
  <c r="G16" i="87"/>
  <c r="G5" i="87"/>
  <c r="G8" i="87"/>
  <c r="G28" i="87"/>
  <c r="G30" i="87"/>
  <c r="G22" i="87"/>
  <c r="G34" i="87"/>
  <c r="G19" i="87"/>
  <c r="G29" i="87"/>
  <c r="G11" i="87"/>
  <c r="G32" i="87"/>
  <c r="G20" i="87"/>
  <c r="G6" i="87"/>
  <c r="G25" i="87"/>
  <c r="G21" i="87"/>
  <c r="G24" i="86"/>
  <c r="G13" i="86"/>
  <c r="G23" i="86"/>
  <c r="G17" i="86"/>
  <c r="G21" i="86"/>
  <c r="G4" i="86"/>
  <c r="G14" i="86"/>
  <c r="G29" i="86"/>
  <c r="G11" i="86"/>
  <c r="G35" i="86"/>
  <c r="G26" i="86"/>
  <c r="G15" i="86"/>
  <c r="G31" i="86"/>
  <c r="G27" i="86"/>
  <c r="G8" i="86"/>
  <c r="G22" i="86"/>
  <c r="G7" i="86"/>
  <c r="G5" i="86"/>
  <c r="G3" i="86"/>
  <c r="G19" i="86"/>
  <c r="G10" i="86"/>
  <c r="G25" i="86"/>
  <c r="G28" i="86"/>
  <c r="G12" i="86"/>
  <c r="G18" i="86"/>
  <c r="G30" i="86"/>
  <c r="G9" i="86"/>
  <c r="G32" i="86"/>
  <c r="G16" i="86"/>
  <c r="G20" i="86"/>
  <c r="G34" i="86"/>
  <c r="G6" i="86"/>
  <c r="G33" i="86"/>
  <c r="G15" i="85"/>
  <c r="G16" i="85"/>
  <c r="G22" i="85"/>
  <c r="G12" i="85"/>
  <c r="G8" i="85"/>
  <c r="G9" i="85"/>
  <c r="G24" i="85"/>
  <c r="G26" i="85"/>
  <c r="G5" i="85"/>
  <c r="G33" i="85"/>
  <c r="G29" i="85"/>
  <c r="G34" i="85"/>
  <c r="G3" i="85"/>
  <c r="G28" i="85"/>
  <c r="G35" i="85"/>
  <c r="G20" i="85"/>
  <c r="G23" i="85"/>
  <c r="G7" i="85"/>
  <c r="G21" i="85"/>
  <c r="G19" i="85"/>
  <c r="G25" i="85"/>
  <c r="G10" i="85"/>
  <c r="G32" i="85"/>
  <c r="G13" i="85"/>
  <c r="G17" i="85"/>
  <c r="G11" i="85"/>
  <c r="G4" i="85"/>
  <c r="G34" i="84"/>
  <c r="G32" i="84"/>
  <c r="G28" i="84"/>
  <c r="G29" i="84"/>
  <c r="G12" i="84"/>
  <c r="G4" i="84"/>
  <c r="G14" i="84"/>
  <c r="G21" i="84"/>
  <c r="G25" i="84"/>
  <c r="G20" i="84"/>
  <c r="G30" i="84"/>
  <c r="G11" i="84"/>
  <c r="G31" i="84"/>
  <c r="G17" i="84"/>
  <c r="G35" i="84"/>
  <c r="G27" i="84"/>
  <c r="G33" i="84"/>
  <c r="G7" i="84"/>
  <c r="G15" i="84"/>
  <c r="G19" i="84"/>
  <c r="G13" i="84"/>
  <c r="G26" i="84"/>
  <c r="G5" i="84"/>
  <c r="G18" i="84"/>
  <c r="G23" i="84"/>
  <c r="G22" i="84"/>
  <c r="G6" i="84"/>
  <c r="G8" i="84"/>
  <c r="G16" i="84"/>
  <c r="G10" i="84"/>
  <c r="G9" i="84"/>
  <c r="G24" i="84"/>
  <c r="G31" i="82"/>
  <c r="G8" i="82"/>
  <c r="G11" i="82"/>
  <c r="G21" i="82"/>
  <c r="G7" i="82"/>
  <c r="G20" i="82"/>
  <c r="G13" i="82"/>
  <c r="G30" i="82"/>
  <c r="G4" i="82"/>
  <c r="G24" i="82"/>
  <c r="G15" i="82"/>
  <c r="G5" i="82"/>
  <c r="G32" i="82"/>
  <c r="G29" i="82"/>
  <c r="G16" i="82"/>
  <c r="G14" i="82"/>
  <c r="G3" i="82"/>
  <c r="G23" i="82"/>
  <c r="G34" i="82"/>
  <c r="G26" i="82"/>
  <c r="G35" i="82"/>
  <c r="G18" i="82"/>
  <c r="G25" i="82"/>
  <c r="G33" i="82"/>
  <c r="G27" i="82"/>
  <c r="G19" i="82"/>
  <c r="G28" i="82"/>
  <c r="G10" i="82"/>
  <c r="G9" i="82"/>
  <c r="G12" i="82"/>
  <c r="G22" i="82"/>
  <c r="G17" i="82"/>
  <c r="G6" i="82"/>
  <c r="G15" i="78"/>
  <c r="G31" i="78"/>
  <c r="G17" i="78"/>
  <c r="G24" i="78"/>
  <c r="G8" i="78"/>
  <c r="G33" i="78"/>
  <c r="G22" i="78"/>
  <c r="G18" i="78"/>
  <c r="G14" i="78"/>
  <c r="G35" i="78"/>
  <c r="G20" i="78"/>
  <c r="G16" i="78"/>
  <c r="G11" i="78"/>
  <c r="G34" i="78"/>
  <c r="G10" i="78"/>
  <c r="G27" i="78"/>
  <c r="G6" i="78"/>
  <c r="G32" i="78"/>
  <c r="G5" i="78"/>
  <c r="G25" i="78"/>
  <c r="G30" i="78"/>
  <c r="G4" i="78"/>
  <c r="G13" i="78"/>
  <c r="G12" i="78"/>
  <c r="G26" i="78"/>
  <c r="G19" i="78"/>
  <c r="G7" i="78"/>
  <c r="G28" i="78"/>
  <c r="G3" i="78"/>
  <c r="G23" i="78"/>
  <c r="G29" i="78"/>
  <c r="G21" i="78"/>
  <c r="G9" i="78"/>
  <c r="G21" i="77"/>
  <c r="G32" i="77"/>
  <c r="G28" i="77"/>
  <c r="G34" i="77"/>
  <c r="G4" i="77"/>
  <c r="G24" i="77"/>
  <c r="G30" i="77"/>
  <c r="G16" i="77"/>
  <c r="G12" i="77"/>
  <c r="G20" i="77"/>
  <c r="G22" i="77"/>
  <c r="G31" i="77"/>
  <c r="G6" i="77"/>
  <c r="G7" i="77"/>
  <c r="G33" i="77"/>
  <c r="G11" i="77"/>
  <c r="G5" i="77"/>
  <c r="G15" i="77"/>
  <c r="G9" i="77"/>
  <c r="G13" i="77"/>
  <c r="G10" i="77"/>
  <c r="G19" i="77"/>
  <c r="G3" i="77"/>
  <c r="G29" i="77"/>
  <c r="G25" i="77"/>
  <c r="G27" i="77"/>
  <c r="G14" i="77"/>
  <c r="G26" i="77"/>
  <c r="G17" i="77"/>
  <c r="G8" i="77"/>
  <c r="G23" i="77"/>
  <c r="G18" i="77"/>
  <c r="G24" i="1"/>
  <c r="G35" i="1" l="1"/>
  <c r="G21" i="1" l="1"/>
  <c r="G34" i="1"/>
  <c r="G3" i="1"/>
  <c r="G11" i="1"/>
  <c r="G18" i="1"/>
  <c r="G32" i="1"/>
  <c r="G28" i="1"/>
  <c r="G23" i="1"/>
  <c r="G5" i="1"/>
  <c r="G8" i="1"/>
  <c r="G4" i="1"/>
  <c r="G22" i="1"/>
  <c r="G25" i="1"/>
  <c r="G15" i="1"/>
  <c r="G31" i="1"/>
  <c r="G16" i="1"/>
  <c r="G20" i="1"/>
  <c r="G12" i="1"/>
  <c r="G17" i="1"/>
  <c r="G13" i="1"/>
  <c r="G6" i="1"/>
  <c r="G29" i="1"/>
  <c r="G27" i="1"/>
  <c r="G26" i="1"/>
  <c r="G14" i="1"/>
  <c r="G19" i="1"/>
  <c r="G33" i="1"/>
  <c r="G9" i="1"/>
  <c r="G10" i="1"/>
  <c r="G7" i="1"/>
</calcChain>
</file>

<file path=xl/sharedStrings.xml><?xml version="1.0" encoding="utf-8"?>
<sst xmlns="http://schemas.openxmlformats.org/spreadsheetml/2006/main" count="1681" uniqueCount="96">
  <si>
    <t>Name</t>
  </si>
  <si>
    <t>DRIVER TAKEN</t>
  </si>
  <si>
    <t>CHIP</t>
  </si>
  <si>
    <t>SHAKE</t>
  </si>
  <si>
    <t>POINTS EARNED</t>
  </si>
  <si>
    <t>PREVIOUS TOTAL</t>
  </si>
  <si>
    <t>NEW TOTAL</t>
  </si>
  <si>
    <t>PENALTY POINTS</t>
  </si>
  <si>
    <t>Daytona Race #1</t>
  </si>
  <si>
    <t>Chip = 140.00</t>
  </si>
  <si>
    <t>Rod &amp; Craig</t>
  </si>
  <si>
    <t xml:space="preserve"> </t>
  </si>
  <si>
    <t>Shake = 50</t>
  </si>
  <si>
    <t>Size Does Matter</t>
  </si>
  <si>
    <t>Jay &amp; Kevin</t>
  </si>
  <si>
    <t>River &amp; Jordan</t>
  </si>
  <si>
    <t>Jam</t>
  </si>
  <si>
    <t>Tanner &amp; Noah</t>
  </si>
  <si>
    <t>Indian &amp; Whiteman</t>
  </si>
  <si>
    <t>B&amp;B Logging</t>
  </si>
  <si>
    <t>Bubba</t>
  </si>
  <si>
    <t>Karen &amp; Keith</t>
  </si>
  <si>
    <t>Old Blue &amp; Dustin</t>
  </si>
  <si>
    <t>Pete Burrs</t>
  </si>
  <si>
    <t>Tuff Guys</t>
  </si>
  <si>
    <t>Las Vegas Race 3</t>
  </si>
  <si>
    <t>Richmond #7</t>
  </si>
  <si>
    <t>Talladega # 10</t>
  </si>
  <si>
    <t>Dover # 11</t>
  </si>
  <si>
    <t>Charlotte # 14</t>
  </si>
  <si>
    <t>WWTR # 15</t>
  </si>
  <si>
    <t>Sonoma # 16</t>
  </si>
  <si>
    <t>Pocono # 21</t>
  </si>
  <si>
    <t>Daytona # 26</t>
  </si>
  <si>
    <t xml:space="preserve"> Bristol 2 # 29</t>
  </si>
  <si>
    <t>Talladega 2 #31</t>
  </si>
  <si>
    <t>Charlotte 2 #32</t>
  </si>
  <si>
    <t>Las Vegas 2 # 33</t>
  </si>
  <si>
    <t>Homestead # 34</t>
  </si>
  <si>
    <t>Martinsville 2 # 35</t>
  </si>
  <si>
    <t>Phoenix-FINAL RACE #36</t>
  </si>
  <si>
    <t>Kansas # 12</t>
  </si>
  <si>
    <t>Darlington # 13</t>
  </si>
  <si>
    <t>B&amp;T</t>
  </si>
  <si>
    <t>Backseat Drivers</t>
  </si>
  <si>
    <t xml:space="preserve">Big Jack </t>
  </si>
  <si>
    <t>BJG Racing</t>
  </si>
  <si>
    <t>Bruce J.</t>
  </si>
  <si>
    <t>CWV</t>
  </si>
  <si>
    <t>JJ &amp; Sue</t>
  </si>
  <si>
    <t>Kusiak Dairy</t>
  </si>
  <si>
    <t>Men's Club</t>
  </si>
  <si>
    <t>Mike and Sandy</t>
  </si>
  <si>
    <t>MMI</t>
  </si>
  <si>
    <t xml:space="preserve">Shannon, Puppy, Big Joe </t>
  </si>
  <si>
    <t>T&amp;T</t>
  </si>
  <si>
    <t>Team 26</t>
  </si>
  <si>
    <t>Tiny &amp; Travis</t>
  </si>
  <si>
    <t>Turbo</t>
  </si>
  <si>
    <t>Two Crash Dummies</t>
  </si>
  <si>
    <t>Youth Gone Wild</t>
  </si>
  <si>
    <t>Team Brando</t>
  </si>
  <si>
    <t>T Bone Steaks</t>
  </si>
  <si>
    <t xml:space="preserve">Pete Burrs, Team 26, </t>
  </si>
  <si>
    <t>Size Does Matter. Old Blue &amp; Dustin</t>
  </si>
  <si>
    <t>Big Jack, Youth Gone Wild</t>
  </si>
  <si>
    <t>Atlanta - Race 2</t>
  </si>
  <si>
    <t>Phoneix - Race 4</t>
  </si>
  <si>
    <t>Bristol - Race 5</t>
  </si>
  <si>
    <t>Echo - Race 6</t>
  </si>
  <si>
    <t xml:space="preserve">Martinsville - Race 8 </t>
  </si>
  <si>
    <t>Texas - Race 9</t>
  </si>
  <si>
    <t>Iowa - Race 17</t>
  </si>
  <si>
    <t>New Hampshire - Race 18</t>
  </si>
  <si>
    <t>Nashville - Race 19</t>
  </si>
  <si>
    <t>Chicago - Race 20</t>
  </si>
  <si>
    <t>Indianapolis - Race 22</t>
  </si>
  <si>
    <t>Richmond - Race 23</t>
  </si>
  <si>
    <t>Michigan Race 24</t>
  </si>
  <si>
    <t>Daytona - Race 25</t>
  </si>
  <si>
    <t>Atlanta - Race 27</t>
  </si>
  <si>
    <t>Watkins Glen - Race 28</t>
  </si>
  <si>
    <t>Kansas - Race 30</t>
  </si>
  <si>
    <t>No Winner</t>
  </si>
  <si>
    <t>Big Jack</t>
  </si>
  <si>
    <t>Old Blue Dustin</t>
  </si>
  <si>
    <t>River &amp; Jordan / Tanner &amp; Noah</t>
  </si>
  <si>
    <t>75 Each</t>
  </si>
  <si>
    <t>Mike &amp; Sandy</t>
  </si>
  <si>
    <t>Jam/Jay &amp; Kevin/T&amp;T/Team 26/Turbo/</t>
  </si>
  <si>
    <t>25 Each</t>
  </si>
  <si>
    <t>Jam / Size Does Matter</t>
  </si>
  <si>
    <t>Shannon, Puppy, Big Joe</t>
  </si>
  <si>
    <t>Rod &amp; Criag</t>
  </si>
  <si>
    <t>Bruce J./ Bubba/ T&amp;T / Two Crash Dummies</t>
  </si>
  <si>
    <t>25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</si>
</sst>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theme="1"/>
      <name val="Comic Sans MS"/>
      <family val="4"/>
    </font>
    <font>
      <sz val="16"/>
      <color theme="1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4" fillId="0" borderId="1" xfId="2" applyNumberFormat="1" applyFont="1" applyBorder="1" applyAlignment="1">
      <alignment horizontal="center"/>
    </xf>
    <xf numFmtId="0" fontId="10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2" applyNumberFormat="1" applyFont="1" applyBorder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N7" sqref="N7"/>
    </sheetView>
  </sheetViews>
  <sheetFormatPr defaultRowHeight="15" x14ac:dyDescent="0.25"/>
  <cols>
    <col min="1" max="1" width="3.7109375" style="2" customWidth="1"/>
    <col min="2" max="2" width="29.7109375" style="1" customWidth="1"/>
    <col min="3" max="3" width="10.7109375" style="28" customWidth="1"/>
    <col min="4" max="9" width="10.7109375" style="11" customWidth="1"/>
  </cols>
  <sheetData>
    <row r="1" spans="1:11" ht="31.5" x14ac:dyDescent="0.6">
      <c r="A1" s="30" t="s">
        <v>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44</v>
      </c>
      <c r="C3" s="1">
        <v>20</v>
      </c>
      <c r="D3" s="22">
        <v>3</v>
      </c>
      <c r="E3" s="10"/>
      <c r="F3" s="10"/>
      <c r="G3" s="22">
        <f t="shared" ref="G3:G35" si="0">SUM(D3+E3+F3)</f>
        <v>3</v>
      </c>
      <c r="H3" s="10">
        <v>17</v>
      </c>
      <c r="I3" s="10">
        <v>11</v>
      </c>
    </row>
    <row r="4" spans="1:11" ht="18.95" customHeight="1" x14ac:dyDescent="0.35">
      <c r="A4" s="17">
        <v>2</v>
      </c>
      <c r="B4" s="27" t="s">
        <v>23</v>
      </c>
      <c r="C4" s="1">
        <v>20</v>
      </c>
      <c r="D4" s="22">
        <v>3</v>
      </c>
      <c r="E4" s="10"/>
      <c r="F4" s="10"/>
      <c r="G4" s="22">
        <f t="shared" si="0"/>
        <v>3</v>
      </c>
      <c r="H4" s="10">
        <v>20</v>
      </c>
      <c r="I4" s="10">
        <v>18</v>
      </c>
    </row>
    <row r="5" spans="1:11" ht="18.95" customHeight="1" x14ac:dyDescent="0.35">
      <c r="A5" s="17">
        <v>3</v>
      </c>
      <c r="B5" s="27" t="s">
        <v>57</v>
      </c>
      <c r="C5" s="1">
        <v>20</v>
      </c>
      <c r="D5" s="22">
        <v>3</v>
      </c>
      <c r="E5" s="10"/>
      <c r="F5" s="10"/>
      <c r="G5" s="22">
        <f t="shared" si="0"/>
        <v>3</v>
      </c>
      <c r="H5" s="10">
        <v>15</v>
      </c>
      <c r="I5" s="10">
        <v>13</v>
      </c>
    </row>
    <row r="6" spans="1:11" ht="18.95" customHeight="1" x14ac:dyDescent="0.35">
      <c r="A6" s="17">
        <v>4</v>
      </c>
      <c r="B6" s="27" t="s">
        <v>19</v>
      </c>
      <c r="C6" s="1">
        <v>23</v>
      </c>
      <c r="D6" s="22">
        <v>5</v>
      </c>
      <c r="E6" s="10"/>
      <c r="F6" s="10"/>
      <c r="G6" s="22">
        <f t="shared" si="0"/>
        <v>5</v>
      </c>
      <c r="H6" s="10">
        <v>29</v>
      </c>
      <c r="I6" s="10">
        <v>9</v>
      </c>
    </row>
    <row r="7" spans="1:11" ht="18.95" customHeight="1" x14ac:dyDescent="0.35">
      <c r="A7" s="17">
        <v>5</v>
      </c>
      <c r="B7" s="27" t="s">
        <v>16</v>
      </c>
      <c r="C7" s="1">
        <v>23</v>
      </c>
      <c r="D7" s="22">
        <v>5</v>
      </c>
      <c r="E7" s="10"/>
      <c r="F7" s="10"/>
      <c r="G7" s="22">
        <f t="shared" si="0"/>
        <v>5</v>
      </c>
      <c r="H7" s="10">
        <v>25</v>
      </c>
      <c r="I7" s="10">
        <v>14</v>
      </c>
    </row>
    <row r="8" spans="1:11" ht="18.95" customHeight="1" x14ac:dyDescent="0.35">
      <c r="A8" s="17">
        <v>6</v>
      </c>
      <c r="B8" s="27" t="s">
        <v>10</v>
      </c>
      <c r="C8" s="1">
        <v>23</v>
      </c>
      <c r="D8" s="22">
        <v>5</v>
      </c>
      <c r="E8" s="10"/>
      <c r="F8" s="10"/>
      <c r="G8" s="22">
        <f t="shared" si="0"/>
        <v>5</v>
      </c>
      <c r="H8" s="10">
        <v>8</v>
      </c>
      <c r="I8" s="10">
        <v>7</v>
      </c>
    </row>
    <row r="9" spans="1:11" ht="18.95" customHeight="1" x14ac:dyDescent="0.35">
      <c r="A9" s="17">
        <v>7</v>
      </c>
      <c r="B9" s="27" t="s">
        <v>56</v>
      </c>
      <c r="C9" s="1">
        <v>23</v>
      </c>
      <c r="D9" s="22">
        <v>5</v>
      </c>
      <c r="E9" s="10"/>
      <c r="F9" s="10"/>
      <c r="G9" s="22">
        <f t="shared" si="0"/>
        <v>5</v>
      </c>
      <c r="H9" s="10">
        <v>2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59</v>
      </c>
      <c r="C10" s="1">
        <v>23</v>
      </c>
      <c r="D10" s="22">
        <v>5</v>
      </c>
      <c r="E10" s="10"/>
      <c r="F10" s="10"/>
      <c r="G10" s="22">
        <f t="shared" si="0"/>
        <v>5</v>
      </c>
      <c r="H10" s="10">
        <v>7</v>
      </c>
      <c r="I10" s="10">
        <v>17</v>
      </c>
    </row>
    <row r="11" spans="1:11" ht="18.95" customHeight="1" x14ac:dyDescent="0.35">
      <c r="A11" s="17">
        <v>9</v>
      </c>
      <c r="B11" s="27" t="s">
        <v>18</v>
      </c>
      <c r="C11" s="1">
        <v>9</v>
      </c>
      <c r="D11" s="22">
        <v>14</v>
      </c>
      <c r="E11" s="10"/>
      <c r="F11" s="10"/>
      <c r="G11" s="22">
        <f t="shared" si="0"/>
        <v>14</v>
      </c>
      <c r="H11" s="10">
        <v>1</v>
      </c>
      <c r="I11" s="10">
        <v>12</v>
      </c>
    </row>
    <row r="12" spans="1:11" ht="18.95" customHeight="1" x14ac:dyDescent="0.35">
      <c r="A12" s="17">
        <v>10</v>
      </c>
      <c r="B12" s="27" t="s">
        <v>15</v>
      </c>
      <c r="C12" s="1">
        <v>11</v>
      </c>
      <c r="D12" s="22">
        <v>19</v>
      </c>
      <c r="E12" s="10"/>
      <c r="F12" s="10"/>
      <c r="G12" s="22">
        <f t="shared" si="0"/>
        <v>19</v>
      </c>
      <c r="H12" s="10">
        <v>27</v>
      </c>
      <c r="I12" s="10">
        <v>15</v>
      </c>
    </row>
    <row r="13" spans="1:11" ht="18.95" customHeight="1" x14ac:dyDescent="0.35">
      <c r="A13" s="17">
        <v>11</v>
      </c>
      <c r="B13" s="27" t="s">
        <v>17</v>
      </c>
      <c r="C13" s="1">
        <v>11</v>
      </c>
      <c r="D13" s="22">
        <v>19</v>
      </c>
      <c r="E13" s="10"/>
      <c r="F13" s="10"/>
      <c r="G13" s="22">
        <f t="shared" si="0"/>
        <v>19</v>
      </c>
      <c r="H13" s="10">
        <v>16</v>
      </c>
      <c r="I13" s="10">
        <v>12</v>
      </c>
    </row>
    <row r="14" spans="1:11" ht="18.95" customHeight="1" x14ac:dyDescent="0.35">
      <c r="A14" s="17">
        <v>12</v>
      </c>
      <c r="B14" s="27" t="s">
        <v>58</v>
      </c>
      <c r="C14" s="1">
        <v>11</v>
      </c>
      <c r="D14" s="22">
        <v>19</v>
      </c>
      <c r="E14" s="10"/>
      <c r="F14" s="10"/>
      <c r="G14" s="22">
        <f t="shared" si="0"/>
        <v>19</v>
      </c>
      <c r="H14" s="10">
        <v>9</v>
      </c>
      <c r="I14" s="10">
        <v>11</v>
      </c>
    </row>
    <row r="15" spans="1:11" ht="18.95" customHeight="1" x14ac:dyDescent="0.35">
      <c r="A15" s="17">
        <v>13</v>
      </c>
      <c r="B15" s="27" t="s">
        <v>46</v>
      </c>
      <c r="C15" s="1">
        <v>2</v>
      </c>
      <c r="D15" s="22">
        <v>22</v>
      </c>
      <c r="E15" s="10"/>
      <c r="F15" s="10"/>
      <c r="G15" s="22">
        <f t="shared" si="0"/>
        <v>22</v>
      </c>
      <c r="H15" s="10">
        <v>14</v>
      </c>
      <c r="I15" s="10">
        <v>13</v>
      </c>
    </row>
    <row r="16" spans="1:11" ht="18.95" customHeight="1" x14ac:dyDescent="0.35">
      <c r="A16" s="17">
        <v>14</v>
      </c>
      <c r="B16" s="27" t="s">
        <v>13</v>
      </c>
      <c r="C16" s="1">
        <v>2</v>
      </c>
      <c r="D16" s="22">
        <v>22</v>
      </c>
      <c r="E16" s="10"/>
      <c r="F16" s="10"/>
      <c r="G16" s="22">
        <f t="shared" si="0"/>
        <v>22</v>
      </c>
      <c r="H16" s="10">
        <v>33</v>
      </c>
      <c r="I16" s="10">
        <v>18</v>
      </c>
    </row>
    <row r="17" spans="1:9" ht="18.95" customHeight="1" x14ac:dyDescent="0.35">
      <c r="A17" s="17">
        <v>15</v>
      </c>
      <c r="B17" s="27" t="s">
        <v>50</v>
      </c>
      <c r="C17" s="1">
        <v>84</v>
      </c>
      <c r="D17" s="22">
        <v>28</v>
      </c>
      <c r="E17" s="10"/>
      <c r="F17" s="10"/>
      <c r="G17" s="22">
        <f t="shared" si="0"/>
        <v>28</v>
      </c>
      <c r="H17" s="10">
        <v>32</v>
      </c>
      <c r="I17" s="10">
        <v>13</v>
      </c>
    </row>
    <row r="18" spans="1:9" ht="18.95" customHeight="1" x14ac:dyDescent="0.35">
      <c r="A18" s="17">
        <v>16</v>
      </c>
      <c r="B18" s="27" t="s">
        <v>20</v>
      </c>
      <c r="C18" s="1">
        <v>45</v>
      </c>
      <c r="D18" s="22">
        <v>29</v>
      </c>
      <c r="E18" s="10"/>
      <c r="F18" s="10"/>
      <c r="G18" s="22">
        <f t="shared" si="0"/>
        <v>29</v>
      </c>
      <c r="H18" s="10">
        <v>28</v>
      </c>
      <c r="I18" s="10">
        <v>13</v>
      </c>
    </row>
    <row r="19" spans="1:9" ht="18.95" customHeight="1" x14ac:dyDescent="0.35">
      <c r="A19" s="17">
        <v>17</v>
      </c>
      <c r="B19" s="27" t="s">
        <v>14</v>
      </c>
      <c r="C19" s="1">
        <v>47</v>
      </c>
      <c r="D19" s="22">
        <v>31</v>
      </c>
      <c r="E19" s="10"/>
      <c r="F19" s="10"/>
      <c r="G19" s="22">
        <f t="shared" si="0"/>
        <v>31</v>
      </c>
      <c r="H19" s="10">
        <v>24</v>
      </c>
      <c r="I19" s="10">
        <v>13</v>
      </c>
    </row>
    <row r="20" spans="1:9" ht="18.95" customHeight="1" x14ac:dyDescent="0.35">
      <c r="A20" s="17">
        <v>18</v>
      </c>
      <c r="B20" s="27" t="s">
        <v>22</v>
      </c>
      <c r="C20" s="1">
        <v>47</v>
      </c>
      <c r="D20" s="22">
        <v>31</v>
      </c>
      <c r="E20" s="10"/>
      <c r="F20" s="10"/>
      <c r="G20" s="22">
        <f t="shared" si="0"/>
        <v>31</v>
      </c>
      <c r="H20" s="10">
        <v>26</v>
      </c>
      <c r="I20" s="10">
        <v>18</v>
      </c>
    </row>
    <row r="21" spans="1:9" ht="18.95" customHeight="1" x14ac:dyDescent="0.35">
      <c r="A21" s="17">
        <v>19</v>
      </c>
      <c r="B21" s="27" t="s">
        <v>45</v>
      </c>
      <c r="C21" s="1">
        <v>6</v>
      </c>
      <c r="D21" s="22">
        <v>33</v>
      </c>
      <c r="E21" s="10"/>
      <c r="F21" s="10"/>
      <c r="G21" s="22">
        <f t="shared" si="0"/>
        <v>33</v>
      </c>
      <c r="H21" s="10">
        <v>3</v>
      </c>
      <c r="I21" s="10">
        <v>18</v>
      </c>
    </row>
    <row r="22" spans="1:9" ht="18.95" customHeight="1" x14ac:dyDescent="0.35">
      <c r="A22" s="17">
        <v>20</v>
      </c>
      <c r="B22" s="27" t="s">
        <v>47</v>
      </c>
      <c r="C22" s="1">
        <v>34</v>
      </c>
      <c r="D22" s="22">
        <v>36</v>
      </c>
      <c r="E22" s="10"/>
      <c r="F22" s="10"/>
      <c r="G22" s="22">
        <f t="shared" si="0"/>
        <v>36</v>
      </c>
      <c r="H22" s="10">
        <v>19</v>
      </c>
      <c r="I22" s="10">
        <v>13</v>
      </c>
    </row>
    <row r="23" spans="1:9" ht="18.95" customHeight="1" x14ac:dyDescent="0.35">
      <c r="A23" s="17">
        <v>21</v>
      </c>
      <c r="B23" s="27" t="s">
        <v>48</v>
      </c>
      <c r="C23" s="1">
        <v>34</v>
      </c>
      <c r="D23" s="22">
        <v>36</v>
      </c>
      <c r="E23" s="10"/>
      <c r="F23" s="10"/>
      <c r="G23" s="22">
        <f t="shared" si="0"/>
        <v>36</v>
      </c>
      <c r="H23" s="10">
        <v>4</v>
      </c>
      <c r="I23" s="10">
        <v>12</v>
      </c>
    </row>
    <row r="24" spans="1:9" ht="18.95" customHeight="1" x14ac:dyDescent="0.35">
      <c r="A24" s="17">
        <v>22</v>
      </c>
      <c r="B24" s="27" t="s">
        <v>49</v>
      </c>
      <c r="C24" s="1">
        <v>34</v>
      </c>
      <c r="D24" s="22">
        <v>36</v>
      </c>
      <c r="E24" s="10"/>
      <c r="F24" s="10"/>
      <c r="G24" s="22">
        <f t="shared" si="0"/>
        <v>36</v>
      </c>
      <c r="H24" s="10">
        <v>10</v>
      </c>
      <c r="I24" s="10">
        <v>15</v>
      </c>
    </row>
    <row r="25" spans="1:9" ht="18.95" customHeight="1" x14ac:dyDescent="0.35">
      <c r="A25" s="17">
        <v>23</v>
      </c>
      <c r="B25" s="27" t="s">
        <v>21</v>
      </c>
      <c r="C25" s="1">
        <v>34</v>
      </c>
      <c r="D25" s="22">
        <v>36</v>
      </c>
      <c r="E25" s="10"/>
      <c r="F25" s="10"/>
      <c r="G25" s="22">
        <f t="shared" si="0"/>
        <v>36</v>
      </c>
      <c r="H25" s="10">
        <v>18</v>
      </c>
      <c r="I25" s="10">
        <v>10</v>
      </c>
    </row>
    <row r="26" spans="1:9" ht="18.95" customHeight="1" x14ac:dyDescent="0.35">
      <c r="A26" s="17">
        <v>24</v>
      </c>
      <c r="B26" s="27" t="s">
        <v>51</v>
      </c>
      <c r="C26" s="1">
        <v>34</v>
      </c>
      <c r="D26" s="22">
        <v>36</v>
      </c>
      <c r="E26" s="10"/>
      <c r="F26" s="10"/>
      <c r="G26" s="22">
        <f t="shared" si="0"/>
        <v>36</v>
      </c>
      <c r="H26" s="10">
        <v>23</v>
      </c>
      <c r="I26" s="10">
        <v>17</v>
      </c>
    </row>
    <row r="27" spans="1:9" ht="18.95" customHeight="1" x14ac:dyDescent="0.35">
      <c r="A27" s="17">
        <v>25</v>
      </c>
      <c r="B27" s="27" t="s">
        <v>52</v>
      </c>
      <c r="C27" s="1">
        <v>34</v>
      </c>
      <c r="D27" s="22">
        <v>36</v>
      </c>
      <c r="E27" s="10"/>
      <c r="F27" s="10"/>
      <c r="G27" s="22">
        <f t="shared" si="0"/>
        <v>36</v>
      </c>
      <c r="H27" s="10">
        <v>13</v>
      </c>
      <c r="I27" s="10">
        <v>14</v>
      </c>
    </row>
    <row r="28" spans="1:9" ht="18.95" customHeight="1" x14ac:dyDescent="0.35">
      <c r="A28" s="17">
        <v>26</v>
      </c>
      <c r="B28" s="27" t="s">
        <v>53</v>
      </c>
      <c r="C28" s="1">
        <v>34</v>
      </c>
      <c r="D28" s="22">
        <v>36</v>
      </c>
      <c r="E28" s="10"/>
      <c r="F28" s="10"/>
      <c r="G28" s="22">
        <f t="shared" si="0"/>
        <v>36</v>
      </c>
      <c r="H28" s="10">
        <v>30</v>
      </c>
      <c r="I28" s="10">
        <v>17</v>
      </c>
    </row>
    <row r="29" spans="1:9" ht="18.95" customHeight="1" x14ac:dyDescent="0.35">
      <c r="A29" s="17">
        <v>27</v>
      </c>
      <c r="B29" s="27" t="s">
        <v>54</v>
      </c>
      <c r="C29" s="1">
        <v>34</v>
      </c>
      <c r="D29" s="22">
        <v>36</v>
      </c>
      <c r="E29" s="10"/>
      <c r="F29" s="10"/>
      <c r="G29" s="22">
        <f t="shared" si="0"/>
        <v>36</v>
      </c>
      <c r="H29" s="10">
        <v>21</v>
      </c>
      <c r="I29" s="10">
        <v>12</v>
      </c>
    </row>
    <row r="30" spans="1:9" ht="18.95" customHeight="1" x14ac:dyDescent="0.35">
      <c r="A30" s="17">
        <v>28</v>
      </c>
      <c r="B30" s="27" t="s">
        <v>62</v>
      </c>
      <c r="C30" s="1">
        <v>34</v>
      </c>
      <c r="D30" s="22">
        <v>36</v>
      </c>
      <c r="E30" s="10"/>
      <c r="F30" s="10"/>
      <c r="G30" s="22">
        <f t="shared" si="0"/>
        <v>36</v>
      </c>
      <c r="H30" s="10">
        <v>31</v>
      </c>
      <c r="I30" s="10">
        <v>11</v>
      </c>
    </row>
    <row r="31" spans="1:9" ht="18.95" customHeight="1" x14ac:dyDescent="0.35">
      <c r="A31" s="17">
        <v>29</v>
      </c>
      <c r="B31" s="27" t="s">
        <v>55</v>
      </c>
      <c r="C31" s="1">
        <v>34</v>
      </c>
      <c r="D31" s="22">
        <v>36</v>
      </c>
      <c r="E31" s="10"/>
      <c r="F31" s="10"/>
      <c r="G31" s="22">
        <f t="shared" si="0"/>
        <v>36</v>
      </c>
      <c r="H31" s="10">
        <v>5</v>
      </c>
      <c r="I31" s="10">
        <v>14</v>
      </c>
    </row>
    <row r="32" spans="1:9" ht="18.95" customHeight="1" x14ac:dyDescent="0.35">
      <c r="A32" s="17">
        <v>30</v>
      </c>
      <c r="B32" s="27" t="s">
        <v>24</v>
      </c>
      <c r="C32" s="1">
        <v>34</v>
      </c>
      <c r="D32" s="22">
        <v>36</v>
      </c>
      <c r="E32" s="10"/>
      <c r="F32" s="10"/>
      <c r="G32" s="22">
        <f t="shared" si="0"/>
        <v>36</v>
      </c>
      <c r="H32" s="10">
        <v>11</v>
      </c>
      <c r="I32" s="10">
        <v>13</v>
      </c>
    </row>
    <row r="33" spans="1:9" ht="18.95" customHeight="1" x14ac:dyDescent="0.35">
      <c r="A33" s="17">
        <v>31</v>
      </c>
      <c r="B33" s="27" t="s">
        <v>60</v>
      </c>
      <c r="C33" s="1">
        <v>34</v>
      </c>
      <c r="D33" s="22">
        <v>36</v>
      </c>
      <c r="E33" s="10"/>
      <c r="F33" s="10"/>
      <c r="G33" s="22">
        <f t="shared" si="0"/>
        <v>36</v>
      </c>
      <c r="H33" s="10">
        <v>12</v>
      </c>
      <c r="I33" s="10">
        <v>18</v>
      </c>
    </row>
    <row r="34" spans="1:9" ht="18.95" customHeight="1" x14ac:dyDescent="0.35">
      <c r="A34" s="17">
        <v>32</v>
      </c>
      <c r="B34" s="27" t="s">
        <v>43</v>
      </c>
      <c r="C34" s="1">
        <v>3</v>
      </c>
      <c r="D34" s="22">
        <v>37</v>
      </c>
      <c r="E34" s="10"/>
      <c r="F34" s="10"/>
      <c r="G34" s="22">
        <f t="shared" si="0"/>
        <v>37</v>
      </c>
      <c r="H34" s="10">
        <v>6</v>
      </c>
      <c r="I34" s="10">
        <v>15</v>
      </c>
    </row>
    <row r="35" spans="1:9" ht="18.95" customHeight="1" x14ac:dyDescent="0.35">
      <c r="A35" s="17">
        <v>33</v>
      </c>
      <c r="B35" s="27" t="s">
        <v>61</v>
      </c>
      <c r="C35" s="1">
        <v>77</v>
      </c>
      <c r="D35" s="22">
        <v>40</v>
      </c>
      <c r="E35" s="10"/>
      <c r="F35" s="10"/>
      <c r="G35" s="22">
        <f t="shared" si="0"/>
        <v>40</v>
      </c>
      <c r="H35" s="10">
        <v>22</v>
      </c>
      <c r="I35" s="10">
        <v>15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ht="15.75" x14ac:dyDescent="0.25">
      <c r="A38" s="8"/>
      <c r="C38" s="23">
        <v>18</v>
      </c>
      <c r="D38" s="32" t="s">
        <v>21</v>
      </c>
      <c r="E38" s="33"/>
      <c r="F38" s="33"/>
      <c r="G38" s="34"/>
      <c r="H38" s="24">
        <v>50</v>
      </c>
    </row>
    <row r="39" spans="1:9" ht="18" x14ac:dyDescent="0.25">
      <c r="A39" s="8"/>
      <c r="B39" s="9"/>
      <c r="C39" s="23">
        <v>7</v>
      </c>
      <c r="D39" s="32" t="s">
        <v>59</v>
      </c>
      <c r="E39" s="33"/>
      <c r="F39" s="33"/>
      <c r="G39" s="34"/>
      <c r="H39" s="24">
        <v>40</v>
      </c>
    </row>
    <row r="40" spans="1:9" ht="18" x14ac:dyDescent="0.25">
      <c r="A40" s="8"/>
      <c r="B40" s="9"/>
      <c r="C40" s="23">
        <v>4</v>
      </c>
      <c r="D40" s="32" t="s">
        <v>48</v>
      </c>
      <c r="E40" s="33"/>
      <c r="F40" s="33"/>
      <c r="G40" s="34"/>
      <c r="H40" s="24">
        <v>30</v>
      </c>
    </row>
    <row r="41" spans="1:9" ht="18" x14ac:dyDescent="0.25">
      <c r="A41" s="8"/>
      <c r="B41" s="9"/>
      <c r="C41" s="23">
        <v>32</v>
      </c>
      <c r="D41" s="32" t="s">
        <v>50</v>
      </c>
      <c r="E41" s="33"/>
      <c r="F41" s="33"/>
      <c r="G41" s="34"/>
      <c r="H41" s="24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ht="15.75" x14ac:dyDescent="0.25">
      <c r="A44" s="8"/>
      <c r="C44" s="23"/>
      <c r="D44" s="32" t="s">
        <v>63</v>
      </c>
      <c r="E44" s="33"/>
      <c r="F44" s="33"/>
      <c r="G44" s="34"/>
      <c r="H44" s="24">
        <v>50</v>
      </c>
    </row>
    <row r="45" spans="1:9" ht="15.75" x14ac:dyDescent="0.25">
      <c r="A45" s="8"/>
      <c r="C45" s="29">
        <v>18</v>
      </c>
      <c r="D45" s="32" t="s">
        <v>64</v>
      </c>
      <c r="E45" s="33"/>
      <c r="F45" s="33"/>
      <c r="G45" s="34"/>
      <c r="H45" s="24">
        <v>8.33</v>
      </c>
    </row>
    <row r="46" spans="1:9" ht="15.75" x14ac:dyDescent="0.25">
      <c r="A46" s="8"/>
      <c r="C46" s="14"/>
      <c r="D46" s="32" t="s">
        <v>65</v>
      </c>
      <c r="E46" s="33"/>
      <c r="F46" s="33"/>
      <c r="G46" s="34"/>
      <c r="H46" s="18"/>
    </row>
  </sheetData>
  <sortState xmlns:xlrd2="http://schemas.microsoft.com/office/spreadsheetml/2017/richdata2" ref="A3:I35">
    <sortCondition ref="G3:G35"/>
  </sortState>
  <mergeCells count="8">
    <mergeCell ref="A1:E1"/>
    <mergeCell ref="D46:G46"/>
    <mergeCell ref="D39:G39"/>
    <mergeCell ref="D38:G38"/>
    <mergeCell ref="D40:G40"/>
    <mergeCell ref="D44:G44"/>
    <mergeCell ref="D45:G45"/>
    <mergeCell ref="D41:G41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4AD9-DCBC-4BCD-88C5-9AB5C4173C52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G3" sqref="G3:G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27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34</v>
      </c>
      <c r="D3" s="10">
        <v>31</v>
      </c>
      <c r="E3" s="10">
        <v>39</v>
      </c>
      <c r="F3" s="10"/>
      <c r="G3" s="10">
        <f>SUM(D3+E3+F3)</f>
        <v>70</v>
      </c>
      <c r="H3" s="10">
        <v>9</v>
      </c>
      <c r="I3" s="10">
        <v>20</v>
      </c>
    </row>
    <row r="4" spans="1:11" ht="18.95" customHeight="1" x14ac:dyDescent="0.35">
      <c r="A4" s="17">
        <v>2</v>
      </c>
      <c r="B4" s="27" t="s">
        <v>52</v>
      </c>
      <c r="C4" s="10">
        <v>6</v>
      </c>
      <c r="D4" s="10">
        <v>2</v>
      </c>
      <c r="E4" s="10">
        <v>75</v>
      </c>
      <c r="F4" s="10"/>
      <c r="G4" s="10">
        <f>SUM(D4+E4+F4)</f>
        <v>77</v>
      </c>
      <c r="H4" s="10">
        <v>12</v>
      </c>
      <c r="I4" s="10">
        <v>13</v>
      </c>
    </row>
    <row r="5" spans="1:11" ht="18.95" customHeight="1" x14ac:dyDescent="0.35">
      <c r="A5" s="17">
        <v>3</v>
      </c>
      <c r="B5" s="27" t="s">
        <v>16</v>
      </c>
      <c r="C5" s="10">
        <v>47</v>
      </c>
      <c r="D5" s="10">
        <v>4</v>
      </c>
      <c r="E5" s="10">
        <v>78</v>
      </c>
      <c r="F5" s="10"/>
      <c r="G5" s="10">
        <f>SUM(D5+E5+F5)</f>
        <v>82</v>
      </c>
      <c r="H5" s="10">
        <v>6</v>
      </c>
      <c r="I5" s="10">
        <v>19</v>
      </c>
    </row>
    <row r="6" spans="1:11" ht="18.95" customHeight="1" x14ac:dyDescent="0.35">
      <c r="A6" s="17">
        <v>4</v>
      </c>
      <c r="B6" s="27" t="s">
        <v>13</v>
      </c>
      <c r="C6" s="10">
        <v>12</v>
      </c>
      <c r="D6" s="10">
        <v>20</v>
      </c>
      <c r="E6" s="10">
        <v>64</v>
      </c>
      <c r="F6" s="10"/>
      <c r="G6" s="10">
        <f>SUM(D6+E6+F6)</f>
        <v>84</v>
      </c>
      <c r="H6" s="10">
        <v>1</v>
      </c>
      <c r="I6" s="10">
        <v>12</v>
      </c>
    </row>
    <row r="7" spans="1:11" ht="18.95" customHeight="1" x14ac:dyDescent="0.35">
      <c r="A7" s="17">
        <v>5</v>
      </c>
      <c r="B7" s="27" t="s">
        <v>46</v>
      </c>
      <c r="C7" s="10">
        <v>47</v>
      </c>
      <c r="D7" s="10">
        <v>4</v>
      </c>
      <c r="E7" s="10">
        <v>104</v>
      </c>
      <c r="F7" s="10"/>
      <c r="G7" s="10">
        <f>SUM(D7+E7+F7)</f>
        <v>108</v>
      </c>
      <c r="H7" s="10">
        <v>23</v>
      </c>
      <c r="I7" s="10">
        <v>15</v>
      </c>
    </row>
    <row r="8" spans="1:11" ht="18.95" customHeight="1" x14ac:dyDescent="0.35">
      <c r="A8" s="17">
        <v>6</v>
      </c>
      <c r="B8" s="27" t="s">
        <v>14</v>
      </c>
      <c r="C8" s="10">
        <v>34</v>
      </c>
      <c r="D8" s="10">
        <v>31</v>
      </c>
      <c r="E8" s="10">
        <v>81</v>
      </c>
      <c r="F8" s="10"/>
      <c r="G8" s="10">
        <f>SUM(D8+E8+F8)</f>
        <v>112</v>
      </c>
      <c r="H8" s="10">
        <v>29</v>
      </c>
      <c r="I8" s="10">
        <v>12</v>
      </c>
    </row>
    <row r="9" spans="1:11" ht="18.95" customHeight="1" x14ac:dyDescent="0.35">
      <c r="A9" s="17">
        <v>7</v>
      </c>
      <c r="B9" s="27" t="s">
        <v>24</v>
      </c>
      <c r="C9" s="10">
        <v>47</v>
      </c>
      <c r="D9" s="10">
        <v>4</v>
      </c>
      <c r="E9" s="10">
        <v>116</v>
      </c>
      <c r="F9" s="10"/>
      <c r="G9" s="10">
        <f>SUM(D9+E9+F9)</f>
        <v>120</v>
      </c>
      <c r="H9" s="10">
        <v>4</v>
      </c>
      <c r="I9" s="10">
        <v>13</v>
      </c>
      <c r="K9" t="s">
        <v>11</v>
      </c>
    </row>
    <row r="10" spans="1:11" ht="18.95" customHeight="1" x14ac:dyDescent="0.35">
      <c r="A10" s="17">
        <v>8</v>
      </c>
      <c r="B10" s="27" t="s">
        <v>44</v>
      </c>
      <c r="C10" s="10">
        <v>23</v>
      </c>
      <c r="D10" s="10">
        <v>36</v>
      </c>
      <c r="E10" s="10">
        <v>86</v>
      </c>
      <c r="F10" s="10"/>
      <c r="G10" s="10">
        <f>SUM(D10+E10+F10)</f>
        <v>122</v>
      </c>
      <c r="H10" s="10">
        <v>11</v>
      </c>
      <c r="I10" s="10">
        <v>12</v>
      </c>
    </row>
    <row r="11" spans="1:11" ht="18.95" customHeight="1" x14ac:dyDescent="0.35">
      <c r="A11" s="17">
        <v>9</v>
      </c>
      <c r="B11" s="27" t="s">
        <v>23</v>
      </c>
      <c r="C11" s="10">
        <v>6</v>
      </c>
      <c r="D11" s="10">
        <v>2</v>
      </c>
      <c r="E11" s="10">
        <v>121</v>
      </c>
      <c r="F11" s="10"/>
      <c r="G11" s="10">
        <f>SUM(D11+E11+F11)</f>
        <v>123</v>
      </c>
      <c r="H11" s="10">
        <v>30</v>
      </c>
      <c r="I11" s="10">
        <v>15</v>
      </c>
    </row>
    <row r="12" spans="1:11" ht="18.95" customHeight="1" x14ac:dyDescent="0.35">
      <c r="A12" s="17">
        <v>10</v>
      </c>
      <c r="B12" s="27" t="s">
        <v>56</v>
      </c>
      <c r="C12" s="10">
        <v>23</v>
      </c>
      <c r="D12" s="10">
        <v>36</v>
      </c>
      <c r="E12" s="10">
        <v>87</v>
      </c>
      <c r="F12" s="10"/>
      <c r="G12" s="10">
        <f>SUM(D12+E12+F12)</f>
        <v>123</v>
      </c>
      <c r="H12" s="10">
        <v>20</v>
      </c>
      <c r="I12" s="10">
        <v>12</v>
      </c>
    </row>
    <row r="13" spans="1:11" ht="18.95" customHeight="1" x14ac:dyDescent="0.35">
      <c r="A13" s="17">
        <v>11</v>
      </c>
      <c r="B13" s="27" t="s">
        <v>22</v>
      </c>
      <c r="C13" s="10">
        <v>17</v>
      </c>
      <c r="D13" s="10">
        <v>25</v>
      </c>
      <c r="E13" s="10">
        <v>102</v>
      </c>
      <c r="F13" s="10"/>
      <c r="G13" s="10">
        <f>SUM(D13+E13+F13)</f>
        <v>127</v>
      </c>
      <c r="H13" s="10">
        <v>16</v>
      </c>
      <c r="I13" s="10">
        <v>17</v>
      </c>
    </row>
    <row r="14" spans="1:11" ht="18.95" customHeight="1" x14ac:dyDescent="0.35">
      <c r="A14" s="17">
        <v>12</v>
      </c>
      <c r="B14" s="27" t="s">
        <v>43</v>
      </c>
      <c r="C14" s="10">
        <v>47</v>
      </c>
      <c r="D14" s="10">
        <v>4</v>
      </c>
      <c r="E14" s="10">
        <v>125</v>
      </c>
      <c r="F14" s="10"/>
      <c r="G14" s="10">
        <f>SUM(D14+E14+F14)</f>
        <v>129</v>
      </c>
      <c r="H14" s="10">
        <v>33</v>
      </c>
      <c r="I14" s="10">
        <v>14</v>
      </c>
    </row>
    <row r="15" spans="1:11" ht="18.95" customHeight="1" x14ac:dyDescent="0.35">
      <c r="A15" s="17">
        <v>13</v>
      </c>
      <c r="B15" s="27" t="s">
        <v>47</v>
      </c>
      <c r="C15" s="10">
        <v>17</v>
      </c>
      <c r="D15" s="10">
        <v>25</v>
      </c>
      <c r="E15" s="10">
        <v>104</v>
      </c>
      <c r="F15" s="10"/>
      <c r="G15" s="10">
        <f>SUM(D15+E15+F15)</f>
        <v>129</v>
      </c>
      <c r="H15" s="10">
        <v>3</v>
      </c>
      <c r="I15" s="10">
        <v>18</v>
      </c>
    </row>
    <row r="16" spans="1:11" ht="18.95" customHeight="1" x14ac:dyDescent="0.35">
      <c r="A16" s="17">
        <v>14</v>
      </c>
      <c r="B16" s="27" t="s">
        <v>50</v>
      </c>
      <c r="C16" s="10">
        <v>8</v>
      </c>
      <c r="D16" s="10">
        <v>27</v>
      </c>
      <c r="E16" s="10">
        <v>103</v>
      </c>
      <c r="F16" s="10"/>
      <c r="G16" s="10">
        <f>SUM(D16+E16+F16)</f>
        <v>130</v>
      </c>
      <c r="H16" s="10">
        <v>32</v>
      </c>
      <c r="I16" s="10">
        <v>17</v>
      </c>
    </row>
    <row r="17" spans="1:9" ht="18.95" customHeight="1" x14ac:dyDescent="0.35">
      <c r="A17" s="17">
        <v>15</v>
      </c>
      <c r="B17" s="27" t="s">
        <v>55</v>
      </c>
      <c r="C17" s="10">
        <v>34</v>
      </c>
      <c r="D17" s="10">
        <v>31</v>
      </c>
      <c r="E17" s="10">
        <v>99</v>
      </c>
      <c r="F17" s="10"/>
      <c r="G17" s="10">
        <f>SUM(D17+E17+F17)</f>
        <v>130</v>
      </c>
      <c r="H17" s="10">
        <v>8</v>
      </c>
      <c r="I17" s="10">
        <v>18</v>
      </c>
    </row>
    <row r="18" spans="1:9" ht="18.95" customHeight="1" x14ac:dyDescent="0.35">
      <c r="A18" s="17">
        <v>16</v>
      </c>
      <c r="B18" s="27" t="s">
        <v>58</v>
      </c>
      <c r="C18" s="10">
        <v>8</v>
      </c>
      <c r="D18" s="10">
        <v>27</v>
      </c>
      <c r="E18" s="10">
        <v>104</v>
      </c>
      <c r="F18" s="10"/>
      <c r="G18" s="10">
        <f>SUM(D18+E18+F18)</f>
        <v>131</v>
      </c>
      <c r="H18" s="10">
        <v>26</v>
      </c>
      <c r="I18" s="10">
        <v>10</v>
      </c>
    </row>
    <row r="19" spans="1:9" ht="18.95" customHeight="1" x14ac:dyDescent="0.35">
      <c r="A19" s="17">
        <v>17</v>
      </c>
      <c r="B19" s="27" t="s">
        <v>62</v>
      </c>
      <c r="C19" s="10">
        <v>6</v>
      </c>
      <c r="D19" s="10">
        <v>2</v>
      </c>
      <c r="E19" s="10">
        <v>130</v>
      </c>
      <c r="F19" s="10"/>
      <c r="G19" s="10">
        <f>SUM(D19+E19+F19)</f>
        <v>132</v>
      </c>
      <c r="H19" s="10">
        <v>13</v>
      </c>
      <c r="I19" s="10">
        <v>13</v>
      </c>
    </row>
    <row r="20" spans="1:9" ht="18.95" customHeight="1" x14ac:dyDescent="0.35">
      <c r="A20" s="17">
        <v>18</v>
      </c>
      <c r="B20" s="27" t="s">
        <v>61</v>
      </c>
      <c r="C20" s="10">
        <v>3</v>
      </c>
      <c r="D20" s="10">
        <v>30</v>
      </c>
      <c r="E20" s="10">
        <v>113</v>
      </c>
      <c r="F20" s="10"/>
      <c r="G20" s="10">
        <f>SUM(D20+E20+F20)</f>
        <v>143</v>
      </c>
      <c r="H20" s="10">
        <v>2</v>
      </c>
      <c r="I20" s="10">
        <v>13</v>
      </c>
    </row>
    <row r="21" spans="1:9" ht="18.95" customHeight="1" x14ac:dyDescent="0.35">
      <c r="A21" s="17">
        <v>19</v>
      </c>
      <c r="B21" s="27" t="s">
        <v>15</v>
      </c>
      <c r="C21" s="10">
        <v>12</v>
      </c>
      <c r="D21" s="10">
        <v>20</v>
      </c>
      <c r="E21" s="10">
        <v>127</v>
      </c>
      <c r="F21" s="10"/>
      <c r="G21" s="10">
        <f>SUM(D21+E21+F21)</f>
        <v>147</v>
      </c>
      <c r="H21" s="10">
        <v>15</v>
      </c>
      <c r="I21" s="10">
        <v>15</v>
      </c>
    </row>
    <row r="22" spans="1:9" ht="18.95" customHeight="1" x14ac:dyDescent="0.35">
      <c r="A22" s="17">
        <v>20</v>
      </c>
      <c r="B22" s="27" t="s">
        <v>21</v>
      </c>
      <c r="C22" s="10">
        <v>6</v>
      </c>
      <c r="D22" s="10">
        <v>2</v>
      </c>
      <c r="E22" s="10">
        <v>149</v>
      </c>
      <c r="F22" s="10"/>
      <c r="G22" s="10">
        <f>SUM(D22+E22+F22)</f>
        <v>151</v>
      </c>
      <c r="H22" s="10">
        <v>10</v>
      </c>
      <c r="I22" s="10">
        <v>19</v>
      </c>
    </row>
    <row r="23" spans="1:9" ht="18.95" customHeight="1" x14ac:dyDescent="0.35">
      <c r="A23" s="17">
        <v>21</v>
      </c>
      <c r="B23" s="27" t="s">
        <v>45</v>
      </c>
      <c r="C23" s="10">
        <v>23</v>
      </c>
      <c r="D23" s="10">
        <v>36</v>
      </c>
      <c r="E23" s="10">
        <v>125</v>
      </c>
      <c r="F23" s="10"/>
      <c r="G23" s="10">
        <f>SUM(D23+E23+F23)</f>
        <v>161</v>
      </c>
      <c r="H23" s="10">
        <v>21</v>
      </c>
      <c r="I23" s="10">
        <v>19</v>
      </c>
    </row>
    <row r="24" spans="1:9" ht="18.95" customHeight="1" x14ac:dyDescent="0.35">
      <c r="A24" s="17">
        <v>22</v>
      </c>
      <c r="B24" s="27" t="s">
        <v>57</v>
      </c>
      <c r="C24" s="10">
        <v>22</v>
      </c>
      <c r="D24" s="10">
        <v>19</v>
      </c>
      <c r="E24" s="10">
        <v>145</v>
      </c>
      <c r="F24" s="10"/>
      <c r="G24" s="10">
        <f>SUM(D24+E24+F24)</f>
        <v>164</v>
      </c>
      <c r="H24" s="10">
        <v>18</v>
      </c>
      <c r="I24" s="10">
        <v>17</v>
      </c>
    </row>
    <row r="25" spans="1:9" ht="18.95" customHeight="1" x14ac:dyDescent="0.35">
      <c r="A25" s="17">
        <v>23</v>
      </c>
      <c r="B25" s="27" t="s">
        <v>20</v>
      </c>
      <c r="C25" s="10">
        <v>17</v>
      </c>
      <c r="D25" s="10">
        <v>25</v>
      </c>
      <c r="E25" s="10">
        <v>142</v>
      </c>
      <c r="F25" s="10"/>
      <c r="G25" s="10">
        <f>SUM(D25+E25+F25)</f>
        <v>167</v>
      </c>
      <c r="H25" s="10">
        <v>17</v>
      </c>
      <c r="I25" s="10">
        <v>18</v>
      </c>
    </row>
    <row r="26" spans="1:9" ht="18.95" customHeight="1" x14ac:dyDescent="0.35">
      <c r="A26" s="17">
        <v>24</v>
      </c>
      <c r="B26" s="27" t="s">
        <v>59</v>
      </c>
      <c r="C26" s="10">
        <v>17</v>
      </c>
      <c r="D26" s="10">
        <v>25</v>
      </c>
      <c r="E26" s="10">
        <v>143</v>
      </c>
      <c r="F26" s="10"/>
      <c r="G26" s="10">
        <f>SUM(D26+E26+F26)</f>
        <v>168</v>
      </c>
      <c r="H26" s="10">
        <v>7</v>
      </c>
      <c r="I26" s="10">
        <v>18</v>
      </c>
    </row>
    <row r="27" spans="1:9" ht="18.95" customHeight="1" x14ac:dyDescent="0.35">
      <c r="A27" s="17">
        <v>25</v>
      </c>
      <c r="B27" s="27" t="s">
        <v>10</v>
      </c>
      <c r="C27" s="10">
        <v>23</v>
      </c>
      <c r="D27" s="10">
        <v>36</v>
      </c>
      <c r="E27" s="10">
        <v>133</v>
      </c>
      <c r="F27" s="10"/>
      <c r="G27" s="10">
        <f>SUM(D27+E27+F27)</f>
        <v>169</v>
      </c>
      <c r="H27" s="10">
        <v>24</v>
      </c>
      <c r="I27" s="10">
        <v>12</v>
      </c>
    </row>
    <row r="28" spans="1:9" ht="18.95" customHeight="1" x14ac:dyDescent="0.35">
      <c r="A28" s="17">
        <v>26</v>
      </c>
      <c r="B28" s="27" t="s">
        <v>49</v>
      </c>
      <c r="C28" s="10">
        <v>1</v>
      </c>
      <c r="D28" s="10">
        <v>13</v>
      </c>
      <c r="E28" s="10">
        <v>157</v>
      </c>
      <c r="F28" s="10"/>
      <c r="G28" s="10">
        <f>SUM(D28+E28+F28)</f>
        <v>170</v>
      </c>
      <c r="H28" s="10">
        <v>27</v>
      </c>
      <c r="I28" s="10">
        <v>13</v>
      </c>
    </row>
    <row r="29" spans="1:9" ht="18.95" customHeight="1" x14ac:dyDescent="0.35">
      <c r="A29" s="17">
        <v>27</v>
      </c>
      <c r="B29" s="27" t="s">
        <v>54</v>
      </c>
      <c r="C29" s="10">
        <v>19</v>
      </c>
      <c r="D29" s="10">
        <v>11</v>
      </c>
      <c r="E29" s="10">
        <v>163</v>
      </c>
      <c r="F29" s="10"/>
      <c r="G29" s="10">
        <f>SUM(D29+E29+F29)</f>
        <v>174</v>
      </c>
      <c r="H29" s="10">
        <v>31</v>
      </c>
      <c r="I29" s="10">
        <v>17</v>
      </c>
    </row>
    <row r="30" spans="1:9" ht="18.95" customHeight="1" x14ac:dyDescent="0.35">
      <c r="A30" s="17">
        <v>28</v>
      </c>
      <c r="B30" s="27" t="s">
        <v>60</v>
      </c>
      <c r="C30" s="10">
        <v>23</v>
      </c>
      <c r="D30" s="10">
        <v>36</v>
      </c>
      <c r="E30" s="10">
        <v>138</v>
      </c>
      <c r="F30" s="10"/>
      <c r="G30" s="10">
        <f>SUM(D30+E30+F30)</f>
        <v>174</v>
      </c>
      <c r="H30" s="10">
        <v>5</v>
      </c>
      <c r="I30" s="10">
        <v>10</v>
      </c>
    </row>
    <row r="31" spans="1:9" ht="18.95" customHeight="1" x14ac:dyDescent="0.35">
      <c r="A31" s="17">
        <v>29</v>
      </c>
      <c r="B31" s="27" t="s">
        <v>18</v>
      </c>
      <c r="C31" s="10">
        <v>54</v>
      </c>
      <c r="D31" s="10">
        <v>22</v>
      </c>
      <c r="E31" s="10">
        <v>153</v>
      </c>
      <c r="F31" s="10"/>
      <c r="G31" s="10">
        <f>SUM(D31+E31+F31)</f>
        <v>175</v>
      </c>
      <c r="H31" s="10">
        <v>19</v>
      </c>
      <c r="I31" s="10">
        <v>11</v>
      </c>
    </row>
    <row r="32" spans="1:9" ht="18.95" customHeight="1" x14ac:dyDescent="0.35">
      <c r="A32" s="17">
        <v>30</v>
      </c>
      <c r="B32" s="27" t="s">
        <v>53</v>
      </c>
      <c r="C32" s="10">
        <v>34</v>
      </c>
      <c r="D32" s="10">
        <v>31</v>
      </c>
      <c r="E32" s="10">
        <v>144</v>
      </c>
      <c r="F32" s="10"/>
      <c r="G32" s="10">
        <f>SUM(D32+E32+F32)</f>
        <v>175</v>
      </c>
      <c r="H32" s="10">
        <v>25</v>
      </c>
      <c r="I32" s="10">
        <v>10</v>
      </c>
    </row>
    <row r="33" spans="1:9" ht="18.95" customHeight="1" x14ac:dyDescent="0.35">
      <c r="A33" s="17">
        <v>31</v>
      </c>
      <c r="B33" s="27" t="s">
        <v>17</v>
      </c>
      <c r="C33" s="10">
        <v>17</v>
      </c>
      <c r="D33" s="10">
        <v>25</v>
      </c>
      <c r="E33" s="10">
        <v>150</v>
      </c>
      <c r="F33" s="10"/>
      <c r="G33" s="10">
        <f>SUM(D33+E33+F33)</f>
        <v>175</v>
      </c>
      <c r="H33" s="10">
        <v>28</v>
      </c>
      <c r="I33" s="10">
        <v>14</v>
      </c>
    </row>
    <row r="34" spans="1:9" ht="18.95" customHeight="1" x14ac:dyDescent="0.35">
      <c r="A34" s="17">
        <v>32</v>
      </c>
      <c r="B34" s="27" t="s">
        <v>48</v>
      </c>
      <c r="C34" s="10">
        <v>34</v>
      </c>
      <c r="D34" s="10"/>
      <c r="E34" s="10">
        <v>133</v>
      </c>
      <c r="F34" s="10">
        <v>45</v>
      </c>
      <c r="G34" s="10">
        <f>SUM(D34+E34+F34)</f>
        <v>178</v>
      </c>
      <c r="H34" s="10">
        <v>22</v>
      </c>
      <c r="I34" s="10">
        <v>20</v>
      </c>
    </row>
    <row r="35" spans="1:9" ht="18.95" customHeight="1" x14ac:dyDescent="0.35">
      <c r="A35" s="17">
        <v>33</v>
      </c>
      <c r="B35" s="27" t="s">
        <v>51</v>
      </c>
      <c r="C35" s="10">
        <v>17</v>
      </c>
      <c r="D35" s="10">
        <v>25</v>
      </c>
      <c r="E35" s="10">
        <v>156</v>
      </c>
      <c r="F35" s="10"/>
      <c r="G35" s="10">
        <f>SUM(D35+E35+F35)</f>
        <v>181</v>
      </c>
      <c r="H35" s="10">
        <v>14</v>
      </c>
      <c r="I35" s="10">
        <v>8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18</v>
      </c>
      <c r="D38" s="35" t="s">
        <v>57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22</v>
      </c>
      <c r="D39" s="35" t="s">
        <v>48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33</v>
      </c>
      <c r="D40" s="35" t="s">
        <v>43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5</v>
      </c>
      <c r="D41" s="35" t="s">
        <v>60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18</v>
      </c>
      <c r="D44" s="35" t="s">
        <v>94</v>
      </c>
      <c r="E44" s="36"/>
      <c r="F44" s="36"/>
      <c r="G44" s="37"/>
      <c r="H44" s="18">
        <v>100</v>
      </c>
    </row>
    <row r="45" spans="1:9" x14ac:dyDescent="0.25">
      <c r="A45" s="8"/>
      <c r="C45" s="15"/>
      <c r="D45" s="35"/>
      <c r="E45" s="36"/>
      <c r="F45" s="36"/>
      <c r="G45" s="37"/>
      <c r="H45" s="18" t="s">
        <v>95</v>
      </c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E72B-00AE-49DD-BD5E-D790E99B4008}">
  <sheetPr>
    <pageSetUpPr fitToPage="1"/>
  </sheetPr>
  <dimension ref="A1:K46"/>
  <sheetViews>
    <sheetView tabSelected="1" workbookViewId="0">
      <pane ySplit="1" topLeftCell="A2" activePane="bottomLeft" state="frozen"/>
      <selection activeCell="M7" sqref="M7"/>
      <selection pane="bottomLeft" activeCell="M29" sqref="M2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28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48</v>
      </c>
      <c r="D3" s="10">
        <v>8</v>
      </c>
      <c r="E3" s="10">
        <v>70</v>
      </c>
      <c r="F3" s="10"/>
      <c r="G3" s="10">
        <f>SUM(D3+E3+F3)</f>
        <v>78</v>
      </c>
      <c r="H3" s="10">
        <v>13</v>
      </c>
      <c r="I3" s="10">
        <v>5</v>
      </c>
    </row>
    <row r="4" spans="1:11" ht="18.95" customHeight="1" x14ac:dyDescent="0.35">
      <c r="A4" s="17">
        <v>2</v>
      </c>
      <c r="B4" s="27" t="s">
        <v>52</v>
      </c>
      <c r="C4" s="10">
        <v>1</v>
      </c>
      <c r="D4" s="10">
        <v>12</v>
      </c>
      <c r="E4" s="10">
        <v>77</v>
      </c>
      <c r="F4" s="10"/>
      <c r="G4" s="10">
        <f>SUM(D4+E4+F4)</f>
        <v>89</v>
      </c>
      <c r="H4" s="10">
        <v>5</v>
      </c>
      <c r="I4" s="10">
        <v>18</v>
      </c>
    </row>
    <row r="5" spans="1:11" ht="18.95" customHeight="1" x14ac:dyDescent="0.35">
      <c r="A5" s="17">
        <v>3</v>
      </c>
      <c r="B5" s="27" t="s">
        <v>13</v>
      </c>
      <c r="C5" s="10">
        <v>48</v>
      </c>
      <c r="D5" s="10">
        <v>8</v>
      </c>
      <c r="E5" s="10">
        <v>84</v>
      </c>
      <c r="F5" s="10"/>
      <c r="G5" s="10">
        <f>SUM(D5+E5+F5)</f>
        <v>92</v>
      </c>
      <c r="H5" s="10">
        <v>18</v>
      </c>
      <c r="I5" s="10">
        <v>10</v>
      </c>
    </row>
    <row r="6" spans="1:11" ht="18.95" customHeight="1" x14ac:dyDescent="0.35">
      <c r="A6" s="17">
        <v>4</v>
      </c>
      <c r="B6" s="27" t="s">
        <v>16</v>
      </c>
      <c r="C6" s="10">
        <v>1</v>
      </c>
      <c r="D6" s="10">
        <v>12</v>
      </c>
      <c r="E6" s="10">
        <v>82</v>
      </c>
      <c r="F6" s="10"/>
      <c r="G6" s="10">
        <f>SUM(D6+E6+F6)</f>
        <v>94</v>
      </c>
      <c r="H6" s="10">
        <v>24</v>
      </c>
      <c r="I6" s="10">
        <v>11</v>
      </c>
    </row>
    <row r="7" spans="1:11" ht="18.95" customHeight="1" x14ac:dyDescent="0.35">
      <c r="A7" s="17">
        <v>5</v>
      </c>
      <c r="B7" s="27" t="s">
        <v>46</v>
      </c>
      <c r="C7" s="10">
        <v>8</v>
      </c>
      <c r="D7" s="10">
        <v>4</v>
      </c>
      <c r="E7" s="10">
        <v>108</v>
      </c>
      <c r="F7" s="10"/>
      <c r="G7" s="10">
        <f>SUM(D7+E7+F7)</f>
        <v>112</v>
      </c>
      <c r="H7" s="10">
        <v>1</v>
      </c>
      <c r="I7" s="10">
        <v>19</v>
      </c>
    </row>
    <row r="8" spans="1:11" ht="18.95" customHeight="1" x14ac:dyDescent="0.35">
      <c r="A8" s="17">
        <v>6</v>
      </c>
      <c r="B8" s="27" t="s">
        <v>14</v>
      </c>
      <c r="C8" s="10">
        <v>11</v>
      </c>
      <c r="D8" s="10">
        <v>0</v>
      </c>
      <c r="E8" s="10">
        <v>112</v>
      </c>
      <c r="F8" s="10"/>
      <c r="G8" s="10">
        <f>SUM(D8+E8+F8)</f>
        <v>112</v>
      </c>
      <c r="H8" s="10">
        <v>14</v>
      </c>
      <c r="I8" s="10">
        <v>16</v>
      </c>
    </row>
    <row r="9" spans="1:11" ht="18.95" customHeight="1" x14ac:dyDescent="0.35">
      <c r="A9" s="17">
        <v>7</v>
      </c>
      <c r="B9" s="27" t="s">
        <v>23</v>
      </c>
      <c r="C9" s="10">
        <v>11</v>
      </c>
      <c r="D9" s="10">
        <v>0</v>
      </c>
      <c r="E9" s="10">
        <v>123</v>
      </c>
      <c r="F9" s="10"/>
      <c r="G9" s="10">
        <f>SUM(D9+E9+F9)</f>
        <v>123</v>
      </c>
      <c r="H9" s="10">
        <v>21</v>
      </c>
      <c r="I9" s="10">
        <v>14</v>
      </c>
      <c r="K9" t="s">
        <v>11</v>
      </c>
    </row>
    <row r="10" spans="1:11" ht="18.95" customHeight="1" x14ac:dyDescent="0.35">
      <c r="A10" s="17">
        <v>8</v>
      </c>
      <c r="B10" s="27" t="s">
        <v>44</v>
      </c>
      <c r="C10" s="10">
        <v>8</v>
      </c>
      <c r="D10" s="10">
        <v>4</v>
      </c>
      <c r="E10" s="10">
        <v>122</v>
      </c>
      <c r="F10" s="10"/>
      <c r="G10" s="10">
        <f>SUM(D10+E10+F10)</f>
        <v>126</v>
      </c>
      <c r="H10" s="10">
        <v>30</v>
      </c>
      <c r="I10" s="10">
        <v>15</v>
      </c>
    </row>
    <row r="11" spans="1:11" ht="18.95" customHeight="1" x14ac:dyDescent="0.35">
      <c r="A11" s="17">
        <v>9</v>
      </c>
      <c r="B11" s="27" t="s">
        <v>56</v>
      </c>
      <c r="C11" s="10">
        <v>10</v>
      </c>
      <c r="D11" s="10">
        <v>6</v>
      </c>
      <c r="E11" s="10">
        <v>123</v>
      </c>
      <c r="F11" s="10"/>
      <c r="G11" s="10">
        <f>SUM(D11+E11+F11)</f>
        <v>129</v>
      </c>
      <c r="H11" s="10">
        <v>11</v>
      </c>
      <c r="I11" s="10">
        <v>14</v>
      </c>
    </row>
    <row r="12" spans="1:11" ht="18.95" customHeight="1" x14ac:dyDescent="0.35">
      <c r="A12" s="17">
        <v>10</v>
      </c>
      <c r="B12" s="27" t="s">
        <v>50</v>
      </c>
      <c r="C12" s="10">
        <v>11</v>
      </c>
      <c r="D12" s="10">
        <v>0</v>
      </c>
      <c r="E12" s="10">
        <v>130</v>
      </c>
      <c r="F12" s="10"/>
      <c r="G12" s="10">
        <f>SUM(D12+E12+F12)</f>
        <v>130</v>
      </c>
      <c r="H12" s="10">
        <v>31</v>
      </c>
      <c r="I12" s="10">
        <v>13</v>
      </c>
    </row>
    <row r="13" spans="1:11" ht="18.95" customHeight="1" x14ac:dyDescent="0.35">
      <c r="A13" s="17">
        <v>11</v>
      </c>
      <c r="B13" s="27" t="s">
        <v>47</v>
      </c>
      <c r="C13" s="10">
        <v>19</v>
      </c>
      <c r="D13" s="10">
        <v>3</v>
      </c>
      <c r="E13" s="10">
        <v>129</v>
      </c>
      <c r="F13" s="10"/>
      <c r="G13" s="10">
        <f>SUM(D13+E13+F13)</f>
        <v>132</v>
      </c>
      <c r="H13" s="10">
        <v>28</v>
      </c>
      <c r="I13" s="10">
        <v>15</v>
      </c>
    </row>
    <row r="14" spans="1:11" ht="18.95" customHeight="1" x14ac:dyDescent="0.35">
      <c r="A14" s="17">
        <v>12</v>
      </c>
      <c r="B14" s="27" t="s">
        <v>62</v>
      </c>
      <c r="C14" s="10">
        <v>1</v>
      </c>
      <c r="D14" s="10">
        <v>12</v>
      </c>
      <c r="E14" s="10">
        <v>132</v>
      </c>
      <c r="F14" s="10"/>
      <c r="G14" s="10">
        <f>SUM(D14+E14+F14)</f>
        <v>144</v>
      </c>
      <c r="H14" s="10">
        <v>22</v>
      </c>
      <c r="I14" s="10">
        <v>13</v>
      </c>
    </row>
    <row r="15" spans="1:11" ht="18.95" customHeight="1" x14ac:dyDescent="0.35">
      <c r="A15" s="17">
        <v>13</v>
      </c>
      <c r="B15" s="27" t="s">
        <v>58</v>
      </c>
      <c r="C15" s="10">
        <v>14</v>
      </c>
      <c r="D15" s="10">
        <v>19</v>
      </c>
      <c r="E15" s="10">
        <v>131</v>
      </c>
      <c r="F15" s="10"/>
      <c r="G15" s="10">
        <f>SUM(D15+E15+F15)</f>
        <v>150</v>
      </c>
      <c r="H15" s="10">
        <v>26</v>
      </c>
      <c r="I15" s="10">
        <v>12</v>
      </c>
    </row>
    <row r="16" spans="1:11" ht="18.95" customHeight="1" x14ac:dyDescent="0.35">
      <c r="A16" s="17">
        <v>14</v>
      </c>
      <c r="B16" s="27" t="s">
        <v>24</v>
      </c>
      <c r="C16" s="10">
        <v>24</v>
      </c>
      <c r="D16" s="10">
        <v>33</v>
      </c>
      <c r="E16" s="10">
        <v>120</v>
      </c>
      <c r="F16" s="10"/>
      <c r="G16" s="10">
        <f>SUM(D16+E16+F16)</f>
        <v>153</v>
      </c>
      <c r="H16" s="10">
        <v>4</v>
      </c>
      <c r="I16" s="10">
        <v>14</v>
      </c>
    </row>
    <row r="17" spans="1:9" ht="18.95" customHeight="1" x14ac:dyDescent="0.35">
      <c r="A17" s="17">
        <v>15</v>
      </c>
      <c r="B17" s="27" t="s">
        <v>21</v>
      </c>
      <c r="C17" s="10">
        <v>19</v>
      </c>
      <c r="D17" s="10">
        <v>3</v>
      </c>
      <c r="E17" s="10">
        <v>151</v>
      </c>
      <c r="F17" s="10"/>
      <c r="G17" s="10">
        <f>SUM(D17+E17+F17)</f>
        <v>154</v>
      </c>
      <c r="H17" s="10">
        <v>20</v>
      </c>
      <c r="I17" s="10">
        <v>9</v>
      </c>
    </row>
    <row r="18" spans="1:9" ht="18.95" customHeight="1" x14ac:dyDescent="0.35">
      <c r="A18" s="17">
        <v>16</v>
      </c>
      <c r="B18" s="27" t="s">
        <v>61</v>
      </c>
      <c r="C18" s="10">
        <v>45</v>
      </c>
      <c r="D18" s="10">
        <v>11</v>
      </c>
      <c r="E18" s="10">
        <v>143</v>
      </c>
      <c r="F18" s="10"/>
      <c r="G18" s="10">
        <f>SUM(D18+E18+F18)</f>
        <v>154</v>
      </c>
      <c r="H18" s="10">
        <v>27</v>
      </c>
      <c r="I18" s="10">
        <v>11</v>
      </c>
    </row>
    <row r="19" spans="1:9" ht="18.95" customHeight="1" x14ac:dyDescent="0.35">
      <c r="A19" s="17">
        <v>17</v>
      </c>
      <c r="B19" s="27" t="s">
        <v>22</v>
      </c>
      <c r="C19" s="10">
        <v>24</v>
      </c>
      <c r="D19" s="10">
        <v>33</v>
      </c>
      <c r="E19" s="10">
        <v>127</v>
      </c>
      <c r="F19" s="10"/>
      <c r="G19" s="10">
        <f>SUM(D19+E19+F19)</f>
        <v>160</v>
      </c>
      <c r="H19" s="10">
        <v>9</v>
      </c>
      <c r="I19" s="10">
        <v>18</v>
      </c>
    </row>
    <row r="20" spans="1:9" ht="18.95" customHeight="1" x14ac:dyDescent="0.35">
      <c r="A20" s="17">
        <v>18</v>
      </c>
      <c r="B20" s="27" t="s">
        <v>45</v>
      </c>
      <c r="C20" s="10">
        <v>11</v>
      </c>
      <c r="D20" s="10">
        <v>0</v>
      </c>
      <c r="E20" s="10">
        <v>161</v>
      </c>
      <c r="F20" s="10"/>
      <c r="G20" s="10">
        <f>SUM(D20+E20+F20)</f>
        <v>161</v>
      </c>
      <c r="H20" s="10">
        <v>23</v>
      </c>
      <c r="I20" s="10">
        <v>15</v>
      </c>
    </row>
    <row r="21" spans="1:9" ht="18.95" customHeight="1" x14ac:dyDescent="0.35">
      <c r="A21" s="17">
        <v>19</v>
      </c>
      <c r="B21" s="27" t="s">
        <v>43</v>
      </c>
      <c r="C21" s="10">
        <v>24</v>
      </c>
      <c r="D21" s="10">
        <v>33</v>
      </c>
      <c r="E21" s="10">
        <v>129</v>
      </c>
      <c r="F21" s="10"/>
      <c r="G21" s="10">
        <f>SUM(D21+E21+F21)</f>
        <v>162</v>
      </c>
      <c r="H21" s="10">
        <v>16</v>
      </c>
      <c r="I21" s="10">
        <v>17</v>
      </c>
    </row>
    <row r="22" spans="1:9" ht="18.95" customHeight="1" x14ac:dyDescent="0.35">
      <c r="A22" s="17">
        <v>20</v>
      </c>
      <c r="B22" s="27" t="s">
        <v>55</v>
      </c>
      <c r="C22" s="10">
        <v>24</v>
      </c>
      <c r="D22" s="10">
        <v>33</v>
      </c>
      <c r="E22" s="10">
        <v>130</v>
      </c>
      <c r="F22" s="10"/>
      <c r="G22" s="10">
        <f>SUM(D22+E22+F22)</f>
        <v>163</v>
      </c>
      <c r="H22" s="10">
        <v>12</v>
      </c>
      <c r="I22" s="10">
        <v>18</v>
      </c>
    </row>
    <row r="23" spans="1:9" ht="18.95" customHeight="1" x14ac:dyDescent="0.35">
      <c r="A23" s="17">
        <v>21</v>
      </c>
      <c r="B23" s="27" t="s">
        <v>57</v>
      </c>
      <c r="C23" s="10">
        <v>8</v>
      </c>
      <c r="D23" s="10">
        <v>4</v>
      </c>
      <c r="E23" s="10">
        <v>164</v>
      </c>
      <c r="F23" s="10"/>
      <c r="G23" s="10">
        <f>SUM(D23+E23+F23)</f>
        <v>168</v>
      </c>
      <c r="H23" s="10">
        <v>19</v>
      </c>
      <c r="I23" s="10">
        <v>13</v>
      </c>
    </row>
    <row r="24" spans="1:9" ht="18.95" customHeight="1" x14ac:dyDescent="0.35">
      <c r="A24" s="17">
        <v>22</v>
      </c>
      <c r="B24" s="27" t="s">
        <v>20</v>
      </c>
      <c r="C24" s="10">
        <v>19</v>
      </c>
      <c r="D24" s="10">
        <v>3</v>
      </c>
      <c r="E24" s="10">
        <v>167</v>
      </c>
      <c r="F24" s="10"/>
      <c r="G24" s="10">
        <f>SUM(D24+E24+F24)</f>
        <v>170</v>
      </c>
      <c r="H24" s="10">
        <v>7</v>
      </c>
      <c r="I24" s="10">
        <v>12</v>
      </c>
    </row>
    <row r="25" spans="1:9" ht="18.95" customHeight="1" x14ac:dyDescent="0.35">
      <c r="A25" s="17">
        <v>23</v>
      </c>
      <c r="B25" s="27" t="s">
        <v>59</v>
      </c>
      <c r="C25" s="10">
        <v>8</v>
      </c>
      <c r="D25" s="10">
        <v>4</v>
      </c>
      <c r="E25" s="10">
        <v>168</v>
      </c>
      <c r="F25" s="10"/>
      <c r="G25" s="10">
        <f>SUM(D25+E25+F25)</f>
        <v>172</v>
      </c>
      <c r="H25" s="10">
        <v>17</v>
      </c>
      <c r="I25" s="10">
        <v>15</v>
      </c>
    </row>
    <row r="26" spans="1:9" ht="18.95" customHeight="1" x14ac:dyDescent="0.35">
      <c r="A26" s="17">
        <v>24</v>
      </c>
      <c r="B26" s="27" t="s">
        <v>48</v>
      </c>
      <c r="C26" s="10">
        <v>11</v>
      </c>
      <c r="D26" s="10">
        <v>0</v>
      </c>
      <c r="E26" s="10">
        <v>178</v>
      </c>
      <c r="F26" s="10"/>
      <c r="G26" s="10">
        <f>SUM(D26+E26+F26)</f>
        <v>178</v>
      </c>
      <c r="H26" s="10">
        <v>8</v>
      </c>
      <c r="I26" s="10">
        <v>17</v>
      </c>
    </row>
    <row r="27" spans="1:9" ht="18.95" customHeight="1" x14ac:dyDescent="0.35">
      <c r="A27" s="17">
        <v>25</v>
      </c>
      <c r="B27" s="27" t="s">
        <v>18</v>
      </c>
      <c r="C27" s="10">
        <v>8</v>
      </c>
      <c r="D27" s="10">
        <v>4</v>
      </c>
      <c r="E27" s="10">
        <v>175</v>
      </c>
      <c r="F27" s="10"/>
      <c r="G27" s="10">
        <f>SUM(D27+E27+F27)</f>
        <v>179</v>
      </c>
      <c r="H27" s="10">
        <v>33</v>
      </c>
      <c r="I27" s="10">
        <v>16</v>
      </c>
    </row>
    <row r="28" spans="1:9" ht="18.95" customHeight="1" x14ac:dyDescent="0.35">
      <c r="A28" s="17">
        <v>26</v>
      </c>
      <c r="B28" s="27" t="s">
        <v>49</v>
      </c>
      <c r="C28" s="10">
        <v>54</v>
      </c>
      <c r="D28" s="10">
        <v>10</v>
      </c>
      <c r="E28" s="10">
        <v>170</v>
      </c>
      <c r="F28" s="10"/>
      <c r="G28" s="10">
        <f>SUM(D28+E28+F28)</f>
        <v>180</v>
      </c>
      <c r="H28" s="10">
        <v>3</v>
      </c>
      <c r="I28" s="10">
        <v>12</v>
      </c>
    </row>
    <row r="29" spans="1:9" ht="18.95" customHeight="1" x14ac:dyDescent="0.35">
      <c r="A29" s="17">
        <v>27</v>
      </c>
      <c r="B29" s="27" t="s">
        <v>10</v>
      </c>
      <c r="C29" s="10">
        <v>45</v>
      </c>
      <c r="D29" s="10">
        <v>11</v>
      </c>
      <c r="E29" s="10">
        <v>169</v>
      </c>
      <c r="F29" s="10"/>
      <c r="G29" s="10">
        <f>SUM(D29+E29+F29)</f>
        <v>180</v>
      </c>
      <c r="H29" s="10">
        <v>15</v>
      </c>
      <c r="I29" s="10">
        <v>12</v>
      </c>
    </row>
    <row r="30" spans="1:9" ht="18.95" customHeight="1" x14ac:dyDescent="0.35">
      <c r="A30" s="17">
        <v>28</v>
      </c>
      <c r="B30" s="27" t="s">
        <v>51</v>
      </c>
      <c r="C30" s="10">
        <v>11</v>
      </c>
      <c r="D30" s="10">
        <v>0</v>
      </c>
      <c r="E30" s="10">
        <v>181</v>
      </c>
      <c r="F30" s="10"/>
      <c r="G30" s="10">
        <f>SUM(D30+E30+F30)</f>
        <v>181</v>
      </c>
      <c r="H30" s="10">
        <v>10</v>
      </c>
      <c r="I30" s="10">
        <v>17</v>
      </c>
    </row>
    <row r="31" spans="1:9" ht="18.95" customHeight="1" x14ac:dyDescent="0.35">
      <c r="A31" s="17">
        <v>29</v>
      </c>
      <c r="B31" s="27" t="s">
        <v>15</v>
      </c>
      <c r="C31" s="10">
        <v>20</v>
      </c>
      <c r="D31" s="10">
        <v>34</v>
      </c>
      <c r="E31" s="10">
        <v>147</v>
      </c>
      <c r="F31" s="10"/>
      <c r="G31" s="10">
        <f>SUM(D31+E31+F31)</f>
        <v>181</v>
      </c>
      <c r="H31" s="10">
        <v>2</v>
      </c>
      <c r="I31" s="10">
        <v>13</v>
      </c>
    </row>
    <row r="32" spans="1:9" ht="18.95" customHeight="1" x14ac:dyDescent="0.35">
      <c r="A32" s="17">
        <v>30</v>
      </c>
      <c r="B32" s="27" t="s">
        <v>54</v>
      </c>
      <c r="C32" s="10">
        <v>45</v>
      </c>
      <c r="D32" s="10">
        <v>11</v>
      </c>
      <c r="E32" s="10">
        <v>174</v>
      </c>
      <c r="F32" s="10"/>
      <c r="G32" s="10">
        <f>SUM(D32+E32+F32)</f>
        <v>185</v>
      </c>
      <c r="H32" s="10">
        <v>32</v>
      </c>
      <c r="I32" s="10">
        <v>8</v>
      </c>
    </row>
    <row r="33" spans="1:9" ht="18.95" customHeight="1" x14ac:dyDescent="0.35">
      <c r="A33" s="17">
        <v>31</v>
      </c>
      <c r="B33" s="27" t="s">
        <v>17</v>
      </c>
      <c r="C33" s="10">
        <v>23</v>
      </c>
      <c r="D33" s="10">
        <v>32</v>
      </c>
      <c r="E33" s="10">
        <v>175</v>
      </c>
      <c r="F33" s="10"/>
      <c r="G33" s="10">
        <f>SUM(D33+E33+F33)</f>
        <v>207</v>
      </c>
      <c r="H33" s="10">
        <v>25</v>
      </c>
      <c r="I33" s="10">
        <v>20</v>
      </c>
    </row>
    <row r="34" spans="1:9" ht="18.95" customHeight="1" x14ac:dyDescent="0.35">
      <c r="A34" s="17">
        <v>32</v>
      </c>
      <c r="B34" s="27" t="s">
        <v>60</v>
      </c>
      <c r="C34" s="10">
        <v>24</v>
      </c>
      <c r="D34" s="10">
        <v>33</v>
      </c>
      <c r="E34" s="10">
        <v>174</v>
      </c>
      <c r="F34" s="10"/>
      <c r="G34" s="10">
        <f>SUM(D34+E34+F34)</f>
        <v>207</v>
      </c>
      <c r="H34" s="10">
        <v>6</v>
      </c>
      <c r="I34" s="10">
        <v>19</v>
      </c>
    </row>
    <row r="35" spans="1:9" ht="18.95" customHeight="1" x14ac:dyDescent="0.35">
      <c r="A35" s="17">
        <v>33</v>
      </c>
      <c r="B35" s="27" t="s">
        <v>53</v>
      </c>
      <c r="C35" s="10">
        <v>47</v>
      </c>
      <c r="D35" s="10">
        <v>35</v>
      </c>
      <c r="E35" s="10">
        <v>175</v>
      </c>
      <c r="F35" s="10"/>
      <c r="G35" s="10">
        <f>SUM(D35+E35+F35)</f>
        <v>210</v>
      </c>
      <c r="H35" s="10">
        <v>29</v>
      </c>
      <c r="I35" s="10">
        <v>16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6</v>
      </c>
      <c r="D38" s="35" t="s">
        <v>60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21</v>
      </c>
      <c r="D39" s="35" t="s">
        <v>23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15</v>
      </c>
      <c r="D40" s="35" t="s">
        <v>10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24</v>
      </c>
      <c r="D41" s="35" t="s">
        <v>16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6</v>
      </c>
      <c r="D44" s="35" t="s">
        <v>83</v>
      </c>
      <c r="E44" s="36"/>
      <c r="F44" s="36"/>
      <c r="G44" s="37"/>
      <c r="H44" s="18">
        <v>50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A35">
    <sortCondition ref="A3:A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6B7-A967-4BC2-AF84-C0B1F03A9B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4F21-DB33-47CD-81E8-46D170DF3853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42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D3ACD-FF53-4823-90B2-B14C636B67D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29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160-ACC6-4162-AEAA-453FDC8E933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66C-7842-465F-9EB0-D32DA876E87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AE90-CAB7-492A-BF18-5543F843AB7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AA8B-D249-4B89-8AEF-FBA57EB0593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D0C6-C7B1-4B26-BA8D-D20A0E6B59D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8BB-17C0-4810-AAEE-6C1309B1E32E}">
  <sheetPr>
    <pageSetUpPr fitToPage="1"/>
  </sheetPr>
  <dimension ref="A1:K46"/>
  <sheetViews>
    <sheetView workbookViewId="0">
      <pane ySplit="1" topLeftCell="A27" activePane="bottomLeft" state="frozen"/>
      <selection activeCell="M7" sqref="M7"/>
      <selection pane="bottomLeft" activeCell="G3" sqref="G3:G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3</v>
      </c>
      <c r="B3" s="27" t="s">
        <v>19</v>
      </c>
      <c r="C3" s="10">
        <v>2</v>
      </c>
      <c r="D3" s="10">
        <v>4</v>
      </c>
      <c r="E3" s="10">
        <v>5</v>
      </c>
      <c r="F3" s="10"/>
      <c r="G3" s="10">
        <f t="shared" ref="G3:G34" si="0">SUM(D3+E3+F3)</f>
        <v>9</v>
      </c>
      <c r="H3" s="10">
        <v>24</v>
      </c>
      <c r="I3" s="10">
        <v>16</v>
      </c>
    </row>
    <row r="4" spans="1:11" ht="18.95" customHeight="1" x14ac:dyDescent="0.35">
      <c r="A4" s="17">
        <v>32</v>
      </c>
      <c r="B4" s="27" t="s">
        <v>43</v>
      </c>
      <c r="C4" s="10">
        <v>6</v>
      </c>
      <c r="D4" s="10">
        <v>33</v>
      </c>
      <c r="E4" s="10">
        <v>37</v>
      </c>
      <c r="F4" s="10"/>
      <c r="G4" s="10">
        <f t="shared" si="0"/>
        <v>70</v>
      </c>
      <c r="H4" s="10">
        <v>5</v>
      </c>
      <c r="I4" s="10">
        <v>12</v>
      </c>
    </row>
    <row r="5" spans="1:11" ht="18.95" customHeight="1" x14ac:dyDescent="0.35">
      <c r="A5" s="17">
        <v>13</v>
      </c>
      <c r="B5" s="27" t="s">
        <v>44</v>
      </c>
      <c r="C5" s="10">
        <v>6</v>
      </c>
      <c r="D5" s="10">
        <v>33</v>
      </c>
      <c r="E5" s="10">
        <v>3</v>
      </c>
      <c r="F5" s="10"/>
      <c r="G5" s="10">
        <f t="shared" si="0"/>
        <v>36</v>
      </c>
      <c r="H5" s="10">
        <v>4</v>
      </c>
      <c r="I5" s="10">
        <v>10</v>
      </c>
    </row>
    <row r="6" spans="1:11" ht="18.95" customHeight="1" x14ac:dyDescent="0.35">
      <c r="A6" s="17">
        <v>18</v>
      </c>
      <c r="B6" s="27" t="s">
        <v>45</v>
      </c>
      <c r="C6" s="10">
        <v>34</v>
      </c>
      <c r="D6" s="10">
        <v>8</v>
      </c>
      <c r="E6" s="10">
        <v>33</v>
      </c>
      <c r="F6" s="10"/>
      <c r="G6" s="10">
        <f t="shared" si="0"/>
        <v>41</v>
      </c>
      <c r="H6" s="10">
        <v>28</v>
      </c>
      <c r="I6" s="10">
        <v>15</v>
      </c>
    </row>
    <row r="7" spans="1:11" ht="18.95" customHeight="1" x14ac:dyDescent="0.35">
      <c r="A7" s="17">
        <v>8</v>
      </c>
      <c r="B7" s="27" t="s">
        <v>46</v>
      </c>
      <c r="C7" s="10">
        <v>2</v>
      </c>
      <c r="D7" s="10">
        <v>4</v>
      </c>
      <c r="E7" s="10">
        <v>22</v>
      </c>
      <c r="F7" s="10"/>
      <c r="G7" s="10">
        <f t="shared" si="0"/>
        <v>26</v>
      </c>
      <c r="H7" s="10">
        <v>26</v>
      </c>
      <c r="I7" s="10">
        <v>13</v>
      </c>
    </row>
    <row r="8" spans="1:11" ht="18.95" customHeight="1" x14ac:dyDescent="0.35">
      <c r="A8" s="17">
        <v>33</v>
      </c>
      <c r="B8" s="27" t="s">
        <v>47</v>
      </c>
      <c r="C8" s="10">
        <v>20</v>
      </c>
      <c r="D8" s="10">
        <v>34</v>
      </c>
      <c r="E8" s="10">
        <v>36</v>
      </c>
      <c r="F8" s="10"/>
      <c r="G8" s="10">
        <f t="shared" si="0"/>
        <v>70</v>
      </c>
      <c r="H8" s="10">
        <v>27</v>
      </c>
      <c r="I8" s="10">
        <v>15</v>
      </c>
    </row>
    <row r="9" spans="1:11" ht="18.95" customHeight="1" x14ac:dyDescent="0.35">
      <c r="A9" s="17">
        <v>27</v>
      </c>
      <c r="B9" s="27" t="s">
        <v>20</v>
      </c>
      <c r="C9" s="10">
        <v>6</v>
      </c>
      <c r="D9" s="10">
        <v>33</v>
      </c>
      <c r="E9" s="10">
        <v>29</v>
      </c>
      <c r="F9" s="10"/>
      <c r="G9" s="10">
        <f t="shared" si="0"/>
        <v>62</v>
      </c>
      <c r="H9" s="10">
        <v>30</v>
      </c>
      <c r="I9" s="10">
        <v>15</v>
      </c>
      <c r="K9" t="s">
        <v>11</v>
      </c>
    </row>
    <row r="10" spans="1:11" ht="18.95" customHeight="1" x14ac:dyDescent="0.35">
      <c r="A10" s="17">
        <v>16</v>
      </c>
      <c r="B10" s="27" t="s">
        <v>48</v>
      </c>
      <c r="C10" s="10">
        <v>8</v>
      </c>
      <c r="D10" s="10">
        <v>3</v>
      </c>
      <c r="E10" s="10">
        <v>36</v>
      </c>
      <c r="F10" s="10"/>
      <c r="G10" s="10">
        <f t="shared" si="0"/>
        <v>39</v>
      </c>
      <c r="H10" s="10">
        <v>23</v>
      </c>
      <c r="I10" s="10">
        <v>16</v>
      </c>
    </row>
    <row r="11" spans="1:11" ht="18.95" customHeight="1" x14ac:dyDescent="0.35">
      <c r="A11" s="17">
        <v>22</v>
      </c>
      <c r="B11" s="27" t="s">
        <v>18</v>
      </c>
      <c r="C11" s="10">
        <v>5</v>
      </c>
      <c r="D11" s="10">
        <v>32</v>
      </c>
      <c r="E11" s="10">
        <v>14</v>
      </c>
      <c r="F11" s="10"/>
      <c r="G11" s="10">
        <f t="shared" si="0"/>
        <v>46</v>
      </c>
      <c r="H11" s="10">
        <v>1</v>
      </c>
      <c r="I11" s="10">
        <v>18</v>
      </c>
    </row>
    <row r="12" spans="1:11" ht="18.95" customHeight="1" x14ac:dyDescent="0.35">
      <c r="A12" s="17">
        <v>2</v>
      </c>
      <c r="B12" s="27" t="s">
        <v>16</v>
      </c>
      <c r="C12" s="10">
        <v>12</v>
      </c>
      <c r="D12" s="10">
        <v>2</v>
      </c>
      <c r="E12" s="10">
        <v>5</v>
      </c>
      <c r="F12" s="10"/>
      <c r="G12" s="10">
        <f t="shared" si="0"/>
        <v>7</v>
      </c>
      <c r="H12" s="10">
        <v>29</v>
      </c>
      <c r="I12" s="10">
        <v>14</v>
      </c>
    </row>
    <row r="13" spans="1:11" ht="18.95" customHeight="1" x14ac:dyDescent="0.35">
      <c r="A13" s="17">
        <v>11</v>
      </c>
      <c r="B13" s="27" t="s">
        <v>14</v>
      </c>
      <c r="C13" s="10">
        <v>8</v>
      </c>
      <c r="D13" s="10">
        <v>3</v>
      </c>
      <c r="E13" s="10">
        <v>31</v>
      </c>
      <c r="F13" s="10"/>
      <c r="G13" s="10">
        <f t="shared" si="0"/>
        <v>34</v>
      </c>
      <c r="H13" s="10">
        <v>13</v>
      </c>
      <c r="I13" s="10">
        <v>12</v>
      </c>
    </row>
    <row r="14" spans="1:11" ht="18.95" customHeight="1" x14ac:dyDescent="0.35">
      <c r="A14" s="17">
        <v>20</v>
      </c>
      <c r="B14" s="27" t="s">
        <v>49</v>
      </c>
      <c r="C14" s="10">
        <v>17</v>
      </c>
      <c r="D14" s="10">
        <v>9</v>
      </c>
      <c r="E14" s="10">
        <v>36</v>
      </c>
      <c r="F14" s="10"/>
      <c r="G14" s="10">
        <f t="shared" si="0"/>
        <v>45</v>
      </c>
      <c r="H14" s="10">
        <v>15</v>
      </c>
      <c r="I14" s="10">
        <v>15</v>
      </c>
    </row>
    <row r="15" spans="1:11" ht="18.95" customHeight="1" x14ac:dyDescent="0.35">
      <c r="A15" s="17">
        <v>26</v>
      </c>
      <c r="B15" s="27" t="s">
        <v>21</v>
      </c>
      <c r="C15" s="10">
        <v>11</v>
      </c>
      <c r="D15" s="10">
        <v>23</v>
      </c>
      <c r="E15" s="10">
        <v>36</v>
      </c>
      <c r="F15" s="10"/>
      <c r="G15" s="10">
        <f t="shared" si="0"/>
        <v>59</v>
      </c>
      <c r="H15" s="10">
        <v>7</v>
      </c>
      <c r="I15" s="10">
        <v>12</v>
      </c>
    </row>
    <row r="16" spans="1:11" ht="18.95" customHeight="1" x14ac:dyDescent="0.35">
      <c r="A16" s="17">
        <v>9</v>
      </c>
      <c r="B16" s="27" t="s">
        <v>50</v>
      </c>
      <c r="C16" s="10">
        <v>12</v>
      </c>
      <c r="D16" s="10">
        <v>2</v>
      </c>
      <c r="E16" s="10">
        <v>28</v>
      </c>
      <c r="F16" s="10"/>
      <c r="G16" s="10">
        <f t="shared" si="0"/>
        <v>30</v>
      </c>
      <c r="H16" s="10">
        <v>14</v>
      </c>
      <c r="I16" s="10">
        <v>18</v>
      </c>
    </row>
    <row r="17" spans="1:9" ht="18.95" customHeight="1" x14ac:dyDescent="0.35">
      <c r="A17" s="17">
        <v>17</v>
      </c>
      <c r="B17" s="27" t="s">
        <v>51</v>
      </c>
      <c r="C17" s="10">
        <v>8</v>
      </c>
      <c r="D17" s="10">
        <v>3</v>
      </c>
      <c r="E17" s="10">
        <v>36</v>
      </c>
      <c r="F17" s="10"/>
      <c r="G17" s="10">
        <f t="shared" si="0"/>
        <v>39</v>
      </c>
      <c r="H17" s="10">
        <v>17</v>
      </c>
      <c r="I17" s="10">
        <v>13</v>
      </c>
    </row>
    <row r="18" spans="1:9" ht="18.95" customHeight="1" x14ac:dyDescent="0.35">
      <c r="A18" s="17">
        <v>14</v>
      </c>
      <c r="B18" s="27" t="s">
        <v>52</v>
      </c>
      <c r="C18" s="10">
        <v>12</v>
      </c>
      <c r="D18" s="10">
        <v>2</v>
      </c>
      <c r="E18" s="10">
        <v>36</v>
      </c>
      <c r="F18" s="10"/>
      <c r="G18" s="10">
        <f t="shared" si="0"/>
        <v>38</v>
      </c>
      <c r="H18" s="10">
        <v>22</v>
      </c>
      <c r="I18" s="10">
        <v>10</v>
      </c>
    </row>
    <row r="19" spans="1:9" ht="18.95" customHeight="1" x14ac:dyDescent="0.35">
      <c r="A19" s="17">
        <v>29</v>
      </c>
      <c r="B19" s="27" t="s">
        <v>53</v>
      </c>
      <c r="C19" s="10">
        <v>6</v>
      </c>
      <c r="D19" s="10">
        <v>33</v>
      </c>
      <c r="E19" s="10">
        <v>36</v>
      </c>
      <c r="F19" s="10"/>
      <c r="G19" s="10">
        <f t="shared" si="0"/>
        <v>69</v>
      </c>
      <c r="H19" s="10">
        <v>16</v>
      </c>
      <c r="I19" s="10">
        <v>11</v>
      </c>
    </row>
    <row r="20" spans="1:9" ht="18.95" customHeight="1" x14ac:dyDescent="0.35">
      <c r="A20" s="17">
        <v>12</v>
      </c>
      <c r="B20" s="27" t="s">
        <v>22</v>
      </c>
      <c r="C20" s="10">
        <v>8</v>
      </c>
      <c r="D20" s="10">
        <v>3</v>
      </c>
      <c r="E20" s="10">
        <v>31</v>
      </c>
      <c r="F20" s="10"/>
      <c r="G20" s="10">
        <f t="shared" si="0"/>
        <v>34</v>
      </c>
      <c r="H20" s="10">
        <v>12</v>
      </c>
      <c r="I20" s="10">
        <v>15</v>
      </c>
    </row>
    <row r="21" spans="1:9" ht="18.95" customHeight="1" x14ac:dyDescent="0.35">
      <c r="A21" s="17">
        <v>1</v>
      </c>
      <c r="B21" s="27" t="s">
        <v>23</v>
      </c>
      <c r="C21" s="10">
        <v>12</v>
      </c>
      <c r="D21" s="10">
        <v>2</v>
      </c>
      <c r="E21" s="10">
        <v>3</v>
      </c>
      <c r="F21" s="10"/>
      <c r="G21" s="10">
        <f t="shared" si="0"/>
        <v>5</v>
      </c>
      <c r="H21" s="10">
        <v>32</v>
      </c>
      <c r="I21" s="10">
        <v>21</v>
      </c>
    </row>
    <row r="22" spans="1:9" ht="18.95" customHeight="1" x14ac:dyDescent="0.35">
      <c r="A22" s="17">
        <v>23</v>
      </c>
      <c r="B22" s="27" t="s">
        <v>15</v>
      </c>
      <c r="C22" s="10">
        <v>22</v>
      </c>
      <c r="D22" s="10">
        <v>28</v>
      </c>
      <c r="E22" s="10">
        <v>19</v>
      </c>
      <c r="F22" s="10"/>
      <c r="G22" s="10">
        <f t="shared" si="0"/>
        <v>47</v>
      </c>
      <c r="H22" s="10">
        <v>31</v>
      </c>
      <c r="I22" s="10">
        <v>10</v>
      </c>
    </row>
    <row r="23" spans="1:9" ht="18.95" customHeight="1" x14ac:dyDescent="0.35">
      <c r="A23" s="17">
        <v>15</v>
      </c>
      <c r="B23" s="27" t="s">
        <v>10</v>
      </c>
      <c r="C23" s="10">
        <v>6</v>
      </c>
      <c r="D23" s="10">
        <v>33</v>
      </c>
      <c r="E23" s="10">
        <v>5</v>
      </c>
      <c r="F23" s="10"/>
      <c r="G23" s="10">
        <f t="shared" si="0"/>
        <v>38</v>
      </c>
      <c r="H23" s="10">
        <v>10</v>
      </c>
      <c r="I23" s="10">
        <v>19</v>
      </c>
    </row>
    <row r="24" spans="1:9" ht="18.95" customHeight="1" x14ac:dyDescent="0.35">
      <c r="A24" s="17">
        <v>21</v>
      </c>
      <c r="B24" s="27" t="s">
        <v>54</v>
      </c>
      <c r="C24" s="10">
        <v>17</v>
      </c>
      <c r="D24" s="10">
        <v>9</v>
      </c>
      <c r="E24" s="10">
        <v>36</v>
      </c>
      <c r="F24" s="10"/>
      <c r="G24" s="10">
        <f t="shared" si="0"/>
        <v>45</v>
      </c>
      <c r="H24" s="10">
        <v>18</v>
      </c>
      <c r="I24" s="10">
        <v>19</v>
      </c>
    </row>
    <row r="25" spans="1:9" ht="18.95" customHeight="1" x14ac:dyDescent="0.35">
      <c r="A25" s="17">
        <v>7</v>
      </c>
      <c r="B25" s="27" t="s">
        <v>13</v>
      </c>
      <c r="C25" s="10">
        <v>8</v>
      </c>
      <c r="D25" s="10">
        <v>3</v>
      </c>
      <c r="E25" s="10">
        <v>22</v>
      </c>
      <c r="F25" s="10"/>
      <c r="G25" s="10">
        <f t="shared" si="0"/>
        <v>25</v>
      </c>
      <c r="H25" s="10">
        <v>9</v>
      </c>
      <c r="I25" s="10">
        <v>14</v>
      </c>
    </row>
    <row r="26" spans="1:9" ht="18.95" customHeight="1" x14ac:dyDescent="0.35">
      <c r="A26" s="17">
        <v>30</v>
      </c>
      <c r="B26" s="27" t="s">
        <v>62</v>
      </c>
      <c r="C26" s="10">
        <v>6</v>
      </c>
      <c r="D26" s="10">
        <v>33</v>
      </c>
      <c r="E26" s="10">
        <v>36</v>
      </c>
      <c r="F26" s="10"/>
      <c r="G26" s="10">
        <f t="shared" si="0"/>
        <v>69</v>
      </c>
      <c r="H26" s="10">
        <v>6</v>
      </c>
      <c r="I26" s="10">
        <v>17</v>
      </c>
    </row>
    <row r="27" spans="1:9" ht="18.95" customHeight="1" x14ac:dyDescent="0.35">
      <c r="A27" s="17">
        <v>19</v>
      </c>
      <c r="B27" s="27" t="s">
        <v>55</v>
      </c>
      <c r="C27" s="10">
        <v>23</v>
      </c>
      <c r="D27" s="10">
        <v>5</v>
      </c>
      <c r="E27" s="10">
        <v>36</v>
      </c>
      <c r="F27" s="10"/>
      <c r="G27" s="10">
        <f t="shared" si="0"/>
        <v>41</v>
      </c>
      <c r="H27" s="10">
        <v>20</v>
      </c>
      <c r="I27" s="10">
        <v>11</v>
      </c>
    </row>
    <row r="28" spans="1:9" ht="18.95" customHeight="1" x14ac:dyDescent="0.35">
      <c r="A28" s="17">
        <v>24</v>
      </c>
      <c r="B28" s="27" t="s">
        <v>17</v>
      </c>
      <c r="C28" s="10">
        <v>22</v>
      </c>
      <c r="D28" s="10">
        <v>28</v>
      </c>
      <c r="E28" s="10">
        <v>19</v>
      </c>
      <c r="F28" s="10"/>
      <c r="G28" s="10">
        <f t="shared" si="0"/>
        <v>47</v>
      </c>
      <c r="H28" s="10">
        <v>11</v>
      </c>
      <c r="I28" s="10">
        <v>15</v>
      </c>
    </row>
    <row r="29" spans="1:9" ht="18.95" customHeight="1" x14ac:dyDescent="0.35">
      <c r="A29" s="17">
        <v>4</v>
      </c>
      <c r="B29" s="27" t="s">
        <v>56</v>
      </c>
      <c r="C29" s="10">
        <v>34</v>
      </c>
      <c r="D29" s="10">
        <v>8</v>
      </c>
      <c r="E29" s="10">
        <v>5</v>
      </c>
      <c r="F29" s="10"/>
      <c r="G29" s="10">
        <f t="shared" si="0"/>
        <v>13</v>
      </c>
      <c r="H29" s="10">
        <v>2</v>
      </c>
      <c r="I29" s="10">
        <v>14</v>
      </c>
    </row>
    <row r="30" spans="1:9" ht="18.95" customHeight="1" x14ac:dyDescent="0.35">
      <c r="A30" s="17">
        <v>25</v>
      </c>
      <c r="B30" s="27" t="s">
        <v>61</v>
      </c>
      <c r="C30" s="10">
        <v>17</v>
      </c>
      <c r="D30" s="10">
        <v>9</v>
      </c>
      <c r="E30" s="10">
        <v>40</v>
      </c>
      <c r="F30" s="10"/>
      <c r="G30" s="10">
        <f t="shared" si="0"/>
        <v>49</v>
      </c>
      <c r="H30" s="10">
        <v>8</v>
      </c>
      <c r="I30" s="10">
        <v>16</v>
      </c>
    </row>
    <row r="31" spans="1:9" ht="18.95" customHeight="1" x14ac:dyDescent="0.35">
      <c r="A31" s="17">
        <v>10</v>
      </c>
      <c r="B31" s="27" t="s">
        <v>57</v>
      </c>
      <c r="C31" s="10">
        <v>22</v>
      </c>
      <c r="D31" s="10">
        <v>28</v>
      </c>
      <c r="E31" s="10">
        <v>3</v>
      </c>
      <c r="F31" s="10"/>
      <c r="G31" s="10">
        <f t="shared" si="0"/>
        <v>31</v>
      </c>
      <c r="H31" s="10">
        <v>3</v>
      </c>
      <c r="I31" s="10">
        <v>12</v>
      </c>
    </row>
    <row r="32" spans="1:9" ht="18.95" customHeight="1" x14ac:dyDescent="0.35">
      <c r="A32" s="17">
        <v>31</v>
      </c>
      <c r="B32" s="27" t="s">
        <v>24</v>
      </c>
      <c r="C32" s="10">
        <v>6</v>
      </c>
      <c r="D32" s="10">
        <v>33</v>
      </c>
      <c r="E32" s="10">
        <v>36</v>
      </c>
      <c r="F32" s="10"/>
      <c r="G32" s="10">
        <f t="shared" si="0"/>
        <v>69</v>
      </c>
      <c r="H32" s="10">
        <v>33</v>
      </c>
      <c r="I32" s="10">
        <v>18</v>
      </c>
    </row>
    <row r="33" spans="1:9" ht="18.95" customHeight="1" x14ac:dyDescent="0.35">
      <c r="A33" s="17">
        <v>6</v>
      </c>
      <c r="B33" s="27" t="s">
        <v>58</v>
      </c>
      <c r="C33" s="10">
        <v>12</v>
      </c>
      <c r="D33" s="10">
        <v>2</v>
      </c>
      <c r="E33" s="10">
        <v>19</v>
      </c>
      <c r="F33" s="10"/>
      <c r="G33" s="10">
        <f t="shared" si="0"/>
        <v>21</v>
      </c>
      <c r="H33" s="10">
        <v>21</v>
      </c>
      <c r="I33" s="10">
        <v>22</v>
      </c>
    </row>
    <row r="34" spans="1:9" ht="18.95" customHeight="1" x14ac:dyDescent="0.35">
      <c r="A34" s="17">
        <v>5</v>
      </c>
      <c r="B34" s="27" t="s">
        <v>59</v>
      </c>
      <c r="C34" s="10">
        <v>17</v>
      </c>
      <c r="D34" s="10">
        <v>9</v>
      </c>
      <c r="E34" s="10">
        <v>5</v>
      </c>
      <c r="F34" s="10"/>
      <c r="G34" s="10">
        <f t="shared" si="0"/>
        <v>14</v>
      </c>
      <c r="H34" s="10">
        <v>25</v>
      </c>
      <c r="I34" s="10">
        <v>9</v>
      </c>
    </row>
    <row r="35" spans="1:9" ht="18.95" customHeight="1" x14ac:dyDescent="0.35">
      <c r="A35" s="17">
        <v>28</v>
      </c>
      <c r="B35" s="27" t="s">
        <v>60</v>
      </c>
      <c r="C35" s="10">
        <v>6</v>
      </c>
      <c r="D35" s="10">
        <v>33</v>
      </c>
      <c r="E35" s="10">
        <v>36</v>
      </c>
      <c r="F35" s="10"/>
      <c r="G35" s="10">
        <v>69</v>
      </c>
      <c r="H35" s="10">
        <v>19</v>
      </c>
      <c r="I35" s="10">
        <v>8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23</v>
      </c>
      <c r="D38" s="35" t="s">
        <v>48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6</v>
      </c>
      <c r="D39" s="35" t="s">
        <v>62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3</v>
      </c>
      <c r="D40" s="35" t="s">
        <v>57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19</v>
      </c>
      <c r="D41" s="35" t="s">
        <v>60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23</v>
      </c>
      <c r="D44" s="35" t="s">
        <v>83</v>
      </c>
      <c r="E44" s="36"/>
      <c r="F44" s="36"/>
      <c r="G44" s="37"/>
      <c r="H44" s="18">
        <v>50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B3:B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A889-C14C-4845-98CD-31A951B5A5B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D85A-ED5D-4DFB-9DFE-253AD18BBC1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FD74-7BD7-42E2-86A1-DA06F76A6FA7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25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26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27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28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24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E669-01F7-4C25-8B1A-E24961054CDE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36C-2C20-417B-97AE-313294A94F1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AE786-2A8C-40F6-A462-DEDDD701B87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B3:B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B8B5-F598-4EA1-BE80-03D2D6E1566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33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812C-4163-4C6B-8404-F510DD33550D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6829-87D2-47DB-B8A9-C75F74ADC3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405E-E20A-4E7F-9939-6BCB4E0A14D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34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EB91-1F3A-491A-AA6D-1BE46CE2C739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G3" sqref="G3:G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25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23</v>
      </c>
      <c r="C3" s="10">
        <v>45</v>
      </c>
      <c r="D3" s="10">
        <v>2</v>
      </c>
      <c r="E3" s="10">
        <v>5</v>
      </c>
      <c r="F3" s="10"/>
      <c r="G3" s="10">
        <f t="shared" ref="G3:G35" si="0">SUM(D3+E3+F3)</f>
        <v>7</v>
      </c>
      <c r="H3" s="10">
        <v>13</v>
      </c>
      <c r="I3" s="10">
        <v>14</v>
      </c>
    </row>
    <row r="4" spans="1:11" ht="18.95" customHeight="1" x14ac:dyDescent="0.35">
      <c r="A4" s="17">
        <v>2</v>
      </c>
      <c r="B4" s="27" t="s">
        <v>19</v>
      </c>
      <c r="C4" s="10">
        <v>5</v>
      </c>
      <c r="D4" s="10">
        <v>0</v>
      </c>
      <c r="E4" s="10">
        <v>9</v>
      </c>
      <c r="F4" s="10"/>
      <c r="G4" s="10">
        <f t="shared" si="0"/>
        <v>9</v>
      </c>
      <c r="H4" s="10">
        <v>8</v>
      </c>
      <c r="I4" s="10">
        <v>21</v>
      </c>
    </row>
    <row r="5" spans="1:11" ht="18.95" customHeight="1" x14ac:dyDescent="0.35">
      <c r="A5" s="17">
        <v>3</v>
      </c>
      <c r="B5" s="27" t="s">
        <v>56</v>
      </c>
      <c r="C5" s="10">
        <v>22</v>
      </c>
      <c r="D5" s="10">
        <v>9</v>
      </c>
      <c r="E5" s="10">
        <v>13</v>
      </c>
      <c r="F5" s="10"/>
      <c r="G5" s="10">
        <f t="shared" si="0"/>
        <v>22</v>
      </c>
      <c r="H5" s="10">
        <v>6</v>
      </c>
      <c r="I5" s="10">
        <v>20</v>
      </c>
    </row>
    <row r="6" spans="1:11" ht="18.95" customHeight="1" x14ac:dyDescent="0.35">
      <c r="A6" s="17">
        <v>4</v>
      </c>
      <c r="B6" s="27" t="s">
        <v>46</v>
      </c>
      <c r="C6" s="10">
        <v>5</v>
      </c>
      <c r="D6" s="10">
        <v>0</v>
      </c>
      <c r="E6" s="10">
        <v>26</v>
      </c>
      <c r="F6" s="10"/>
      <c r="G6" s="10">
        <f t="shared" si="0"/>
        <v>26</v>
      </c>
      <c r="H6" s="10">
        <v>15</v>
      </c>
      <c r="I6" s="10">
        <v>18</v>
      </c>
    </row>
    <row r="7" spans="1:11" ht="18.95" customHeight="1" x14ac:dyDescent="0.35">
      <c r="A7" s="17">
        <v>5</v>
      </c>
      <c r="B7" s="27" t="s">
        <v>58</v>
      </c>
      <c r="C7" s="10">
        <v>19</v>
      </c>
      <c r="D7" s="10">
        <v>7</v>
      </c>
      <c r="E7" s="10">
        <v>21</v>
      </c>
      <c r="F7" s="10"/>
      <c r="G7" s="10">
        <f t="shared" si="0"/>
        <v>28</v>
      </c>
      <c r="H7" s="10">
        <v>23</v>
      </c>
      <c r="I7" s="10">
        <v>14</v>
      </c>
    </row>
    <row r="8" spans="1:11" ht="18.95" customHeight="1" x14ac:dyDescent="0.35">
      <c r="A8" s="17">
        <v>6</v>
      </c>
      <c r="B8" s="27" t="s">
        <v>13</v>
      </c>
      <c r="C8" s="10">
        <v>19</v>
      </c>
      <c r="D8" s="10">
        <v>7</v>
      </c>
      <c r="E8" s="10">
        <v>25</v>
      </c>
      <c r="F8" s="10"/>
      <c r="G8" s="10">
        <f t="shared" si="0"/>
        <v>32</v>
      </c>
      <c r="H8" s="10">
        <v>31</v>
      </c>
      <c r="I8" s="10">
        <v>14</v>
      </c>
    </row>
    <row r="9" spans="1:11" ht="18.95" customHeight="1" x14ac:dyDescent="0.35">
      <c r="A9" s="17">
        <v>7</v>
      </c>
      <c r="B9" s="27" t="s">
        <v>14</v>
      </c>
      <c r="C9" s="10">
        <v>5</v>
      </c>
      <c r="D9" s="10">
        <v>0</v>
      </c>
      <c r="E9" s="10">
        <v>34</v>
      </c>
      <c r="F9" s="10"/>
      <c r="G9" s="10">
        <f t="shared" si="0"/>
        <v>34</v>
      </c>
      <c r="H9" s="10">
        <v>22</v>
      </c>
      <c r="I9" s="10">
        <v>13</v>
      </c>
      <c r="K9" t="s">
        <v>11</v>
      </c>
    </row>
    <row r="10" spans="1:11" ht="18.95" customHeight="1" x14ac:dyDescent="0.35">
      <c r="A10" s="17">
        <v>8</v>
      </c>
      <c r="B10" s="27" t="s">
        <v>22</v>
      </c>
      <c r="C10" s="10">
        <v>5</v>
      </c>
      <c r="D10" s="10">
        <v>0</v>
      </c>
      <c r="E10" s="10">
        <v>34</v>
      </c>
      <c r="F10" s="10"/>
      <c r="G10" s="10">
        <f t="shared" si="0"/>
        <v>34</v>
      </c>
      <c r="H10" s="10">
        <v>24</v>
      </c>
      <c r="I10" s="10">
        <v>18</v>
      </c>
    </row>
    <row r="11" spans="1:11" ht="18.95" customHeight="1" x14ac:dyDescent="0.35">
      <c r="A11" s="17">
        <v>9</v>
      </c>
      <c r="B11" s="27" t="s">
        <v>50</v>
      </c>
      <c r="C11" s="10">
        <v>54</v>
      </c>
      <c r="D11" s="10">
        <v>5</v>
      </c>
      <c r="E11" s="10">
        <v>30</v>
      </c>
      <c r="F11" s="10"/>
      <c r="G11" s="10">
        <f t="shared" si="0"/>
        <v>35</v>
      </c>
      <c r="H11" s="10">
        <v>14</v>
      </c>
      <c r="I11" s="10">
        <v>15</v>
      </c>
    </row>
    <row r="12" spans="1:11" ht="18.95" customHeight="1" x14ac:dyDescent="0.35">
      <c r="A12" s="17">
        <v>10</v>
      </c>
      <c r="B12" s="27" t="s">
        <v>52</v>
      </c>
      <c r="C12" s="10">
        <v>5</v>
      </c>
      <c r="D12" s="10">
        <v>0</v>
      </c>
      <c r="E12" s="10">
        <v>38</v>
      </c>
      <c r="F12" s="10"/>
      <c r="G12" s="10">
        <f t="shared" si="0"/>
        <v>38</v>
      </c>
      <c r="H12" s="10">
        <v>10</v>
      </c>
      <c r="I12" s="10">
        <v>14</v>
      </c>
    </row>
    <row r="13" spans="1:11" ht="18.95" customHeight="1" x14ac:dyDescent="0.35">
      <c r="A13" s="17">
        <v>11</v>
      </c>
      <c r="B13" s="27" t="s">
        <v>16</v>
      </c>
      <c r="C13" s="10">
        <v>23</v>
      </c>
      <c r="D13" s="10">
        <v>35</v>
      </c>
      <c r="E13" s="10">
        <v>7</v>
      </c>
      <c r="F13" s="10"/>
      <c r="G13" s="10">
        <f t="shared" si="0"/>
        <v>42</v>
      </c>
      <c r="H13" s="10">
        <v>33</v>
      </c>
      <c r="I13" s="10">
        <v>9</v>
      </c>
    </row>
    <row r="14" spans="1:11" ht="18.95" customHeight="1" x14ac:dyDescent="0.35">
      <c r="A14" s="17">
        <v>12</v>
      </c>
      <c r="B14" s="27" t="s">
        <v>44</v>
      </c>
      <c r="C14" s="10">
        <v>19</v>
      </c>
      <c r="D14" s="10">
        <v>7</v>
      </c>
      <c r="E14" s="10">
        <v>36</v>
      </c>
      <c r="F14" s="10"/>
      <c r="G14" s="10">
        <f t="shared" si="0"/>
        <v>43</v>
      </c>
      <c r="H14" s="10">
        <v>18</v>
      </c>
      <c r="I14" s="10">
        <v>14</v>
      </c>
    </row>
    <row r="15" spans="1:11" ht="18.95" customHeight="1" x14ac:dyDescent="0.35">
      <c r="A15" s="17">
        <v>13</v>
      </c>
      <c r="B15" s="27" t="s">
        <v>55</v>
      </c>
      <c r="C15" s="10">
        <v>45</v>
      </c>
      <c r="D15" s="10">
        <v>2</v>
      </c>
      <c r="E15" s="10">
        <v>41</v>
      </c>
      <c r="F15" s="10"/>
      <c r="G15" s="10">
        <f t="shared" si="0"/>
        <v>43</v>
      </c>
      <c r="H15" s="10">
        <v>30</v>
      </c>
      <c r="I15" s="10">
        <v>10</v>
      </c>
    </row>
    <row r="16" spans="1:11" ht="18.95" customHeight="1" x14ac:dyDescent="0.35">
      <c r="A16" s="17">
        <v>14</v>
      </c>
      <c r="B16" s="27" t="s">
        <v>10</v>
      </c>
      <c r="C16" s="10">
        <v>22</v>
      </c>
      <c r="D16" s="10">
        <v>9</v>
      </c>
      <c r="E16" s="10">
        <v>38</v>
      </c>
      <c r="F16" s="10"/>
      <c r="G16" s="10">
        <f t="shared" si="0"/>
        <v>47</v>
      </c>
      <c r="H16" s="10">
        <v>32</v>
      </c>
      <c r="I16" s="10">
        <v>14</v>
      </c>
    </row>
    <row r="17" spans="1:9" ht="18.95" customHeight="1" x14ac:dyDescent="0.35">
      <c r="A17" s="17">
        <v>15</v>
      </c>
      <c r="B17" s="27" t="s">
        <v>48</v>
      </c>
      <c r="C17" s="10">
        <v>24</v>
      </c>
      <c r="D17" s="10">
        <v>10</v>
      </c>
      <c r="E17" s="10">
        <v>39</v>
      </c>
      <c r="F17" s="10"/>
      <c r="G17" s="10">
        <f t="shared" si="0"/>
        <v>49</v>
      </c>
      <c r="H17" s="10">
        <v>19</v>
      </c>
      <c r="I17" s="10">
        <v>18</v>
      </c>
    </row>
    <row r="18" spans="1:9" ht="18.95" customHeight="1" x14ac:dyDescent="0.35">
      <c r="A18" s="17">
        <v>16</v>
      </c>
      <c r="B18" s="27" t="s">
        <v>59</v>
      </c>
      <c r="C18" s="10">
        <v>23</v>
      </c>
      <c r="D18" s="10">
        <v>35</v>
      </c>
      <c r="E18" s="10">
        <v>14</v>
      </c>
      <c r="F18" s="10"/>
      <c r="G18" s="10">
        <f t="shared" si="0"/>
        <v>49</v>
      </c>
      <c r="H18" s="10">
        <v>7</v>
      </c>
      <c r="I18" s="10">
        <v>15</v>
      </c>
    </row>
    <row r="19" spans="1:9" ht="18.95" customHeight="1" x14ac:dyDescent="0.35">
      <c r="A19" s="17">
        <v>17</v>
      </c>
      <c r="B19" s="27" t="s">
        <v>17</v>
      </c>
      <c r="C19" s="10">
        <v>1</v>
      </c>
      <c r="D19" s="10">
        <v>4</v>
      </c>
      <c r="E19" s="10">
        <v>47</v>
      </c>
      <c r="F19" s="10"/>
      <c r="G19" s="10">
        <f t="shared" si="0"/>
        <v>51</v>
      </c>
      <c r="H19" s="10">
        <v>3</v>
      </c>
      <c r="I19" s="10">
        <v>21</v>
      </c>
    </row>
    <row r="20" spans="1:9" ht="18.95" customHeight="1" x14ac:dyDescent="0.35">
      <c r="A20" s="17">
        <v>18</v>
      </c>
      <c r="B20" s="27" t="s">
        <v>61</v>
      </c>
      <c r="C20" s="10">
        <v>54</v>
      </c>
      <c r="D20" s="10">
        <v>5</v>
      </c>
      <c r="E20" s="10">
        <v>49</v>
      </c>
      <c r="F20" s="10"/>
      <c r="G20" s="10">
        <f t="shared" si="0"/>
        <v>54</v>
      </c>
      <c r="H20" s="10">
        <v>27</v>
      </c>
      <c r="I20" s="10">
        <v>16</v>
      </c>
    </row>
    <row r="21" spans="1:9" ht="18.95" customHeight="1" x14ac:dyDescent="0.35">
      <c r="A21" s="17">
        <v>19</v>
      </c>
      <c r="B21" s="27" t="s">
        <v>20</v>
      </c>
      <c r="C21" s="10">
        <v>5</v>
      </c>
      <c r="D21" s="10">
        <v>0</v>
      </c>
      <c r="E21" s="10">
        <v>62</v>
      </c>
      <c r="F21" s="10"/>
      <c r="G21" s="10">
        <f t="shared" si="0"/>
        <v>62</v>
      </c>
      <c r="H21" s="10">
        <v>20</v>
      </c>
      <c r="I21" s="10">
        <v>17</v>
      </c>
    </row>
    <row r="22" spans="1:9" ht="18.95" customHeight="1" x14ac:dyDescent="0.35">
      <c r="A22" s="17">
        <v>20</v>
      </c>
      <c r="B22" s="27" t="s">
        <v>57</v>
      </c>
      <c r="C22" s="10">
        <v>23</v>
      </c>
      <c r="D22" s="10">
        <v>35</v>
      </c>
      <c r="E22" s="10">
        <v>31</v>
      </c>
      <c r="F22" s="10"/>
      <c r="G22" s="10">
        <f t="shared" si="0"/>
        <v>66</v>
      </c>
      <c r="H22" s="10">
        <v>11</v>
      </c>
      <c r="I22" s="10">
        <v>11</v>
      </c>
    </row>
    <row r="23" spans="1:9" ht="18.95" customHeight="1" x14ac:dyDescent="0.35">
      <c r="A23" s="17">
        <v>21</v>
      </c>
      <c r="B23" s="27" t="s">
        <v>24</v>
      </c>
      <c r="C23" s="10">
        <v>5</v>
      </c>
      <c r="D23" s="10">
        <v>0</v>
      </c>
      <c r="E23" s="10">
        <v>69</v>
      </c>
      <c r="F23" s="10"/>
      <c r="G23" s="10">
        <f t="shared" si="0"/>
        <v>69</v>
      </c>
      <c r="H23" s="10">
        <v>17</v>
      </c>
      <c r="I23" s="10">
        <v>18</v>
      </c>
    </row>
    <row r="24" spans="1:9" ht="18.95" customHeight="1" x14ac:dyDescent="0.35">
      <c r="A24" s="17">
        <v>22</v>
      </c>
      <c r="B24" s="27" t="s">
        <v>47</v>
      </c>
      <c r="C24" s="10">
        <v>5</v>
      </c>
      <c r="D24" s="10">
        <v>0</v>
      </c>
      <c r="E24" s="10">
        <v>70</v>
      </c>
      <c r="F24" s="10"/>
      <c r="G24" s="10">
        <f t="shared" si="0"/>
        <v>70</v>
      </c>
      <c r="H24" s="10">
        <v>28</v>
      </c>
      <c r="I24" s="10">
        <v>16</v>
      </c>
    </row>
    <row r="25" spans="1:9" ht="18.95" customHeight="1" x14ac:dyDescent="0.35">
      <c r="A25" s="17">
        <v>23</v>
      </c>
      <c r="B25" s="27" t="s">
        <v>51</v>
      </c>
      <c r="C25" s="10">
        <v>20</v>
      </c>
      <c r="D25" s="10">
        <v>33</v>
      </c>
      <c r="E25" s="10">
        <v>39</v>
      </c>
      <c r="F25" s="10"/>
      <c r="G25" s="10">
        <f t="shared" si="0"/>
        <v>72</v>
      </c>
      <c r="H25" s="10">
        <v>2</v>
      </c>
      <c r="I25" s="10">
        <v>17</v>
      </c>
    </row>
    <row r="26" spans="1:9" ht="18.95" customHeight="1" x14ac:dyDescent="0.35">
      <c r="A26" s="17">
        <v>24</v>
      </c>
      <c r="B26" s="27" t="s">
        <v>15</v>
      </c>
      <c r="C26" s="10">
        <v>8</v>
      </c>
      <c r="D26" s="10">
        <v>26</v>
      </c>
      <c r="E26" s="10">
        <v>47</v>
      </c>
      <c r="F26" s="10"/>
      <c r="G26" s="10">
        <f t="shared" si="0"/>
        <v>73</v>
      </c>
      <c r="H26" s="10">
        <v>4</v>
      </c>
      <c r="I26" s="10">
        <v>20</v>
      </c>
    </row>
    <row r="27" spans="1:9" ht="18.95" customHeight="1" x14ac:dyDescent="0.35">
      <c r="A27" s="17">
        <v>25</v>
      </c>
      <c r="B27" s="27" t="s">
        <v>45</v>
      </c>
      <c r="C27" s="10">
        <v>20</v>
      </c>
      <c r="D27" s="10">
        <v>33</v>
      </c>
      <c r="E27" s="10">
        <v>41</v>
      </c>
      <c r="F27" s="10"/>
      <c r="G27" s="10">
        <f t="shared" si="0"/>
        <v>74</v>
      </c>
      <c r="H27" s="10">
        <v>29</v>
      </c>
      <c r="I27" s="10">
        <v>21</v>
      </c>
    </row>
    <row r="28" spans="1:9" ht="18.95" customHeight="1" x14ac:dyDescent="0.35">
      <c r="A28" s="17">
        <v>26</v>
      </c>
      <c r="B28" s="27" t="s">
        <v>62</v>
      </c>
      <c r="C28" s="10">
        <v>19</v>
      </c>
      <c r="D28" s="10">
        <v>7</v>
      </c>
      <c r="E28" s="10">
        <v>69</v>
      </c>
      <c r="F28" s="10"/>
      <c r="G28" s="10">
        <f t="shared" si="0"/>
        <v>76</v>
      </c>
      <c r="H28" s="10">
        <v>12</v>
      </c>
      <c r="I28" s="10">
        <v>20</v>
      </c>
    </row>
    <row r="29" spans="1:9" ht="18.95" customHeight="1" x14ac:dyDescent="0.35">
      <c r="A29" s="17">
        <v>27</v>
      </c>
      <c r="B29" s="27" t="s">
        <v>60</v>
      </c>
      <c r="C29" s="10">
        <v>19</v>
      </c>
      <c r="D29" s="10">
        <v>7</v>
      </c>
      <c r="E29" s="10">
        <v>69</v>
      </c>
      <c r="F29" s="10"/>
      <c r="G29" s="10">
        <f t="shared" si="0"/>
        <v>76</v>
      </c>
      <c r="H29" s="10">
        <v>16</v>
      </c>
      <c r="I29" s="10">
        <v>17</v>
      </c>
    </row>
    <row r="30" spans="1:9" ht="18.95" customHeight="1" x14ac:dyDescent="0.35">
      <c r="A30" s="17">
        <v>28</v>
      </c>
      <c r="B30" s="27" t="s">
        <v>43</v>
      </c>
      <c r="C30" s="10">
        <v>19</v>
      </c>
      <c r="D30" s="10">
        <v>7</v>
      </c>
      <c r="E30" s="10">
        <v>70</v>
      </c>
      <c r="F30" s="10"/>
      <c r="G30" s="10">
        <f t="shared" si="0"/>
        <v>77</v>
      </c>
      <c r="H30" s="10">
        <v>21</v>
      </c>
      <c r="I30" s="10">
        <v>18</v>
      </c>
    </row>
    <row r="31" spans="1:9" ht="18.95" customHeight="1" x14ac:dyDescent="0.35">
      <c r="A31" s="17">
        <v>29</v>
      </c>
      <c r="B31" s="27" t="s">
        <v>53</v>
      </c>
      <c r="C31" s="10">
        <v>24</v>
      </c>
      <c r="D31" s="10">
        <v>10</v>
      </c>
      <c r="E31" s="10">
        <v>69</v>
      </c>
      <c r="F31" s="10"/>
      <c r="G31" s="10">
        <f t="shared" si="0"/>
        <v>79</v>
      </c>
      <c r="H31" s="10">
        <v>1</v>
      </c>
      <c r="I31" s="10">
        <v>15</v>
      </c>
    </row>
    <row r="32" spans="1:9" ht="18.95" customHeight="1" x14ac:dyDescent="0.35">
      <c r="A32" s="17">
        <v>30</v>
      </c>
      <c r="B32" s="27" t="s">
        <v>49</v>
      </c>
      <c r="C32" s="10">
        <v>23</v>
      </c>
      <c r="D32" s="10">
        <v>35</v>
      </c>
      <c r="E32" s="10">
        <v>45</v>
      </c>
      <c r="F32" s="10"/>
      <c r="G32" s="10">
        <f t="shared" si="0"/>
        <v>80</v>
      </c>
      <c r="H32" s="10">
        <v>25</v>
      </c>
      <c r="I32" s="10">
        <v>11</v>
      </c>
    </row>
    <row r="33" spans="1:9" ht="18.95" customHeight="1" x14ac:dyDescent="0.35">
      <c r="A33" s="17">
        <v>31</v>
      </c>
      <c r="B33" s="27" t="s">
        <v>18</v>
      </c>
      <c r="C33" s="10">
        <v>23</v>
      </c>
      <c r="D33" s="10">
        <v>35</v>
      </c>
      <c r="E33" s="10">
        <v>46</v>
      </c>
      <c r="F33" s="10"/>
      <c r="G33" s="10">
        <f t="shared" si="0"/>
        <v>81</v>
      </c>
      <c r="H33" s="10">
        <v>26</v>
      </c>
      <c r="I33" s="10">
        <v>17</v>
      </c>
    </row>
    <row r="34" spans="1:9" ht="18.95" customHeight="1" x14ac:dyDescent="0.35">
      <c r="A34" s="17">
        <v>32</v>
      </c>
      <c r="B34" s="27" t="s">
        <v>54</v>
      </c>
      <c r="C34" s="10">
        <v>17</v>
      </c>
      <c r="D34" s="10">
        <v>37</v>
      </c>
      <c r="E34" s="10">
        <v>45</v>
      </c>
      <c r="F34" s="10"/>
      <c r="G34" s="10">
        <f t="shared" si="0"/>
        <v>82</v>
      </c>
      <c r="H34" s="10">
        <v>9</v>
      </c>
      <c r="I34" s="10">
        <v>13</v>
      </c>
    </row>
    <row r="35" spans="1:9" ht="18.95" customHeight="1" x14ac:dyDescent="0.35">
      <c r="A35" s="17">
        <v>33</v>
      </c>
      <c r="B35" s="27" t="s">
        <v>21</v>
      </c>
      <c r="C35" s="10">
        <v>8</v>
      </c>
      <c r="D35" s="10">
        <v>26</v>
      </c>
      <c r="E35" s="10">
        <v>59</v>
      </c>
      <c r="F35" s="10"/>
      <c r="G35" s="10">
        <f t="shared" si="0"/>
        <v>85</v>
      </c>
      <c r="H35" s="10">
        <v>5</v>
      </c>
      <c r="I35" s="10">
        <v>16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2</v>
      </c>
      <c r="D38" s="35" t="s">
        <v>51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18</v>
      </c>
      <c r="D39" s="35" t="s">
        <v>44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15</v>
      </c>
      <c r="D40" s="35" t="s">
        <v>46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29</v>
      </c>
      <c r="D41" s="35" t="s">
        <v>84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2</v>
      </c>
      <c r="D44" s="35" t="s">
        <v>83</v>
      </c>
      <c r="E44" s="36"/>
      <c r="F44" s="36"/>
      <c r="G44" s="37"/>
      <c r="H44" s="18">
        <v>100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F72F-24E7-469E-B4AC-77422A35C936}">
  <sheetPr>
    <pageSetUpPr fitToPage="1"/>
  </sheetPr>
  <dimension ref="A1:K46"/>
  <sheetViews>
    <sheetView zoomScaleNormal="100"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82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6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7770-3D52-4DBE-8874-61926BEA8664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35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1D70-D6E3-4DE5-B79C-5BD029343126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B71A-17D9-454D-A99C-2B253C7053FB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ED6E-8E0A-4FAE-B5AE-1B3B6AAAC70F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140B-7611-448E-90C6-F697EBC3B522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B3" sqref="B3:B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39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11" ht="18.95" customHeight="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11" ht="18.95" customHeight="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11" ht="18.95" customHeight="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11" ht="18.95" customHeight="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11" ht="18.95" customHeight="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11" ht="18.95" customHeight="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  <c r="K9" t="s">
        <v>11</v>
      </c>
    </row>
    <row r="10" spans="1:11" ht="18.95" customHeight="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11" ht="18.95" customHeight="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11" ht="18.95" customHeight="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11" ht="18.95" customHeight="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11" ht="18.95" customHeight="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11" ht="18.95" customHeight="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11" ht="18.95" customHeight="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18.95" customHeight="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18.95" customHeight="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18.95" customHeight="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18.95" customHeight="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18.95" customHeight="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18.95" customHeight="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18.95" customHeight="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18.95" customHeight="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18.95" customHeight="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18.95" customHeight="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18.95" customHeight="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18.95" customHeight="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18.95" customHeight="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18.95" customHeight="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18.95" customHeight="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18.95" customHeight="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18.95" customHeight="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18.95" customHeight="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18.95" customHeight="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/>
      <c r="D38" s="35"/>
      <c r="E38" s="36"/>
      <c r="F38" s="36"/>
      <c r="G38" s="37"/>
      <c r="H38" s="18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/>
      <c r="D44" s="35"/>
      <c r="E44" s="36"/>
      <c r="F44" s="36"/>
      <c r="G44" s="37"/>
      <c r="H44" s="18"/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4196-752F-4039-A808-593DAA1C3A4E}">
  <sheetPr>
    <pageSetUpPr fitToPage="1"/>
  </sheetPr>
  <dimension ref="A1:I47"/>
  <sheetViews>
    <sheetView workbookViewId="0">
      <selection activeCell="B3" sqref="B3:B35"/>
    </sheetView>
  </sheetViews>
  <sheetFormatPr defaultRowHeight="15" x14ac:dyDescent="0.25"/>
  <cols>
    <col min="1" max="1" width="4" customWidth="1"/>
    <col min="2" max="2" width="31.7109375" customWidth="1"/>
    <col min="9" max="9" width="9.7109375" customWidth="1"/>
  </cols>
  <sheetData>
    <row r="1" spans="1:9" ht="37.5" customHeight="1" x14ac:dyDescent="0.6">
      <c r="B1" s="25" t="s">
        <v>40</v>
      </c>
      <c r="C1" s="26"/>
      <c r="D1" s="26"/>
      <c r="E1" s="26"/>
    </row>
    <row r="2" spans="1:9" ht="23.25" x14ac:dyDescent="0.25"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9" ht="21" x14ac:dyDescent="0.35">
      <c r="A3" s="17">
        <v>1</v>
      </c>
      <c r="B3" s="27" t="s">
        <v>19</v>
      </c>
      <c r="C3" s="10"/>
      <c r="D3" s="10"/>
      <c r="E3" s="10"/>
      <c r="F3" s="10"/>
      <c r="G3" s="10">
        <f t="shared" ref="G3:G35" si="0">SUM(D3+E3+F3)</f>
        <v>0</v>
      </c>
      <c r="H3" s="10"/>
      <c r="I3" s="10"/>
    </row>
    <row r="4" spans="1:9" ht="21" x14ac:dyDescent="0.35">
      <c r="A4" s="17">
        <v>2</v>
      </c>
      <c r="B4" s="27" t="s">
        <v>43</v>
      </c>
      <c r="C4" s="10"/>
      <c r="D4" s="10"/>
      <c r="E4" s="10"/>
      <c r="F4" s="10"/>
      <c r="G4" s="10">
        <f t="shared" si="0"/>
        <v>0</v>
      </c>
      <c r="H4" s="10"/>
      <c r="I4" s="10"/>
    </row>
    <row r="5" spans="1:9" ht="21" x14ac:dyDescent="0.35">
      <c r="A5" s="17">
        <v>3</v>
      </c>
      <c r="B5" s="27" t="s">
        <v>44</v>
      </c>
      <c r="C5" s="10"/>
      <c r="D5" s="10"/>
      <c r="E5" s="10"/>
      <c r="F5" s="10"/>
      <c r="G5" s="10">
        <f t="shared" si="0"/>
        <v>0</v>
      </c>
      <c r="H5" s="10"/>
      <c r="I5" s="10"/>
    </row>
    <row r="6" spans="1:9" ht="21" x14ac:dyDescent="0.35">
      <c r="A6" s="17">
        <v>4</v>
      </c>
      <c r="B6" s="27" t="s">
        <v>45</v>
      </c>
      <c r="C6" s="10"/>
      <c r="D6" s="10"/>
      <c r="E6" s="10"/>
      <c r="F6" s="10"/>
      <c r="G6" s="10">
        <f t="shared" si="0"/>
        <v>0</v>
      </c>
      <c r="H6" s="10"/>
      <c r="I6" s="10"/>
    </row>
    <row r="7" spans="1:9" ht="21" x14ac:dyDescent="0.35">
      <c r="A7" s="17">
        <v>5</v>
      </c>
      <c r="B7" s="27" t="s">
        <v>46</v>
      </c>
      <c r="C7" s="10"/>
      <c r="D7" s="10"/>
      <c r="E7" s="10"/>
      <c r="F7" s="10"/>
      <c r="G7" s="10">
        <f t="shared" si="0"/>
        <v>0</v>
      </c>
      <c r="H7" s="10"/>
      <c r="I7" s="10"/>
    </row>
    <row r="8" spans="1:9" ht="21" x14ac:dyDescent="0.35">
      <c r="A8" s="17">
        <v>6</v>
      </c>
      <c r="B8" s="27" t="s">
        <v>47</v>
      </c>
      <c r="C8" s="10"/>
      <c r="D8" s="10"/>
      <c r="E8" s="10"/>
      <c r="F8" s="10"/>
      <c r="G8" s="10">
        <f t="shared" si="0"/>
        <v>0</v>
      </c>
      <c r="H8" s="10"/>
      <c r="I8" s="10"/>
    </row>
    <row r="9" spans="1:9" ht="21" x14ac:dyDescent="0.35">
      <c r="A9" s="17">
        <v>7</v>
      </c>
      <c r="B9" s="27" t="s">
        <v>20</v>
      </c>
      <c r="C9" s="10"/>
      <c r="D9" s="10"/>
      <c r="E9" s="10"/>
      <c r="F9" s="10"/>
      <c r="G9" s="10">
        <f t="shared" si="0"/>
        <v>0</v>
      </c>
      <c r="H9" s="10"/>
      <c r="I9" s="10"/>
    </row>
    <row r="10" spans="1:9" ht="21" x14ac:dyDescent="0.35">
      <c r="A10" s="17">
        <v>8</v>
      </c>
      <c r="B10" s="27" t="s">
        <v>48</v>
      </c>
      <c r="C10" s="10"/>
      <c r="D10" s="10"/>
      <c r="E10" s="10"/>
      <c r="F10" s="10"/>
      <c r="G10" s="10">
        <f t="shared" si="0"/>
        <v>0</v>
      </c>
      <c r="H10" s="10"/>
      <c r="I10" s="10"/>
    </row>
    <row r="11" spans="1:9" ht="21" x14ac:dyDescent="0.35">
      <c r="A11" s="17">
        <v>9</v>
      </c>
      <c r="B11" s="27" t="s">
        <v>18</v>
      </c>
      <c r="C11" s="10"/>
      <c r="D11" s="10"/>
      <c r="E11" s="10"/>
      <c r="F11" s="10"/>
      <c r="G11" s="10">
        <f t="shared" si="0"/>
        <v>0</v>
      </c>
      <c r="H11" s="10"/>
      <c r="I11" s="10"/>
    </row>
    <row r="12" spans="1:9" ht="21" x14ac:dyDescent="0.35">
      <c r="A12" s="17">
        <v>10</v>
      </c>
      <c r="B12" s="27" t="s">
        <v>16</v>
      </c>
      <c r="C12" s="10"/>
      <c r="D12" s="10"/>
      <c r="E12" s="10"/>
      <c r="F12" s="10"/>
      <c r="G12" s="10">
        <f t="shared" si="0"/>
        <v>0</v>
      </c>
      <c r="H12" s="10"/>
      <c r="I12" s="10"/>
    </row>
    <row r="13" spans="1:9" ht="21" x14ac:dyDescent="0.35">
      <c r="A13" s="17">
        <v>11</v>
      </c>
      <c r="B13" s="27" t="s">
        <v>14</v>
      </c>
      <c r="C13" s="10"/>
      <c r="D13" s="10"/>
      <c r="E13" s="10"/>
      <c r="F13" s="10"/>
      <c r="G13" s="10">
        <f t="shared" si="0"/>
        <v>0</v>
      </c>
      <c r="H13" s="10"/>
      <c r="I13" s="10"/>
    </row>
    <row r="14" spans="1:9" ht="21" x14ac:dyDescent="0.35">
      <c r="A14" s="17">
        <v>12</v>
      </c>
      <c r="B14" s="27" t="s">
        <v>49</v>
      </c>
      <c r="C14" s="10"/>
      <c r="D14" s="10"/>
      <c r="E14" s="10"/>
      <c r="F14" s="10"/>
      <c r="G14" s="10">
        <f t="shared" si="0"/>
        <v>0</v>
      </c>
      <c r="H14" s="10"/>
      <c r="I14" s="10"/>
    </row>
    <row r="15" spans="1:9" ht="21" x14ac:dyDescent="0.35">
      <c r="A15" s="17">
        <v>13</v>
      </c>
      <c r="B15" s="27" t="s">
        <v>21</v>
      </c>
      <c r="C15" s="10"/>
      <c r="D15" s="10"/>
      <c r="E15" s="10"/>
      <c r="F15" s="10"/>
      <c r="G15" s="10">
        <f t="shared" si="0"/>
        <v>0</v>
      </c>
      <c r="H15" s="10"/>
      <c r="I15" s="10"/>
    </row>
    <row r="16" spans="1:9" ht="21" x14ac:dyDescent="0.35">
      <c r="A16" s="17">
        <v>14</v>
      </c>
      <c r="B16" s="27" t="s">
        <v>50</v>
      </c>
      <c r="C16" s="10"/>
      <c r="D16" s="10"/>
      <c r="E16" s="10"/>
      <c r="F16" s="10"/>
      <c r="G16" s="10">
        <f t="shared" si="0"/>
        <v>0</v>
      </c>
      <c r="H16" s="10"/>
      <c r="I16" s="10"/>
    </row>
    <row r="17" spans="1:9" ht="21" x14ac:dyDescent="0.35">
      <c r="A17" s="17">
        <v>15</v>
      </c>
      <c r="B17" s="27" t="s">
        <v>51</v>
      </c>
      <c r="C17" s="10"/>
      <c r="D17" s="10"/>
      <c r="E17" s="10"/>
      <c r="F17" s="10"/>
      <c r="G17" s="10">
        <f t="shared" si="0"/>
        <v>0</v>
      </c>
      <c r="H17" s="10"/>
      <c r="I17" s="10"/>
    </row>
    <row r="18" spans="1:9" ht="21" x14ac:dyDescent="0.35">
      <c r="A18" s="17">
        <v>16</v>
      </c>
      <c r="B18" s="27" t="s">
        <v>52</v>
      </c>
      <c r="C18" s="10"/>
      <c r="D18" s="10"/>
      <c r="E18" s="10"/>
      <c r="F18" s="10"/>
      <c r="G18" s="10">
        <f t="shared" si="0"/>
        <v>0</v>
      </c>
      <c r="H18" s="10"/>
      <c r="I18" s="10"/>
    </row>
    <row r="19" spans="1:9" ht="21" x14ac:dyDescent="0.35">
      <c r="A19" s="17">
        <v>17</v>
      </c>
      <c r="B19" s="27" t="s">
        <v>53</v>
      </c>
      <c r="C19" s="10"/>
      <c r="D19" s="10"/>
      <c r="E19" s="10"/>
      <c r="F19" s="10"/>
      <c r="G19" s="10">
        <f t="shared" si="0"/>
        <v>0</v>
      </c>
      <c r="H19" s="10"/>
      <c r="I19" s="10"/>
    </row>
    <row r="20" spans="1:9" ht="21" x14ac:dyDescent="0.35">
      <c r="A20" s="17">
        <v>18</v>
      </c>
      <c r="B20" s="27" t="s">
        <v>22</v>
      </c>
      <c r="C20" s="10"/>
      <c r="D20" s="10"/>
      <c r="E20" s="10"/>
      <c r="F20" s="10"/>
      <c r="G20" s="10">
        <f t="shared" si="0"/>
        <v>0</v>
      </c>
      <c r="H20" s="10"/>
      <c r="I20" s="10"/>
    </row>
    <row r="21" spans="1:9" ht="21" x14ac:dyDescent="0.35">
      <c r="A21" s="17">
        <v>19</v>
      </c>
      <c r="B21" s="27" t="s">
        <v>23</v>
      </c>
      <c r="C21" s="10"/>
      <c r="D21" s="10"/>
      <c r="E21" s="10"/>
      <c r="F21" s="10"/>
      <c r="G21" s="10">
        <f t="shared" si="0"/>
        <v>0</v>
      </c>
      <c r="H21" s="10"/>
      <c r="I21" s="10"/>
    </row>
    <row r="22" spans="1:9" ht="21" x14ac:dyDescent="0.35">
      <c r="A22" s="17">
        <v>20</v>
      </c>
      <c r="B22" s="27" t="s">
        <v>15</v>
      </c>
      <c r="C22" s="10"/>
      <c r="D22" s="10"/>
      <c r="E22" s="10"/>
      <c r="F22" s="10"/>
      <c r="G22" s="10">
        <f t="shared" si="0"/>
        <v>0</v>
      </c>
      <c r="H22" s="10"/>
      <c r="I22" s="10"/>
    </row>
    <row r="23" spans="1:9" ht="21" x14ac:dyDescent="0.35">
      <c r="A23" s="17">
        <v>21</v>
      </c>
      <c r="B23" s="27" t="s">
        <v>10</v>
      </c>
      <c r="C23" s="10"/>
      <c r="D23" s="10"/>
      <c r="E23" s="10"/>
      <c r="F23" s="10"/>
      <c r="G23" s="10">
        <f t="shared" si="0"/>
        <v>0</v>
      </c>
      <c r="H23" s="10"/>
      <c r="I23" s="10"/>
    </row>
    <row r="24" spans="1:9" ht="21" x14ac:dyDescent="0.35">
      <c r="A24" s="17">
        <v>22</v>
      </c>
      <c r="B24" s="27" t="s">
        <v>54</v>
      </c>
      <c r="C24" s="10"/>
      <c r="D24" s="10"/>
      <c r="E24" s="10"/>
      <c r="F24" s="10"/>
      <c r="G24" s="10">
        <f t="shared" si="0"/>
        <v>0</v>
      </c>
      <c r="H24" s="10"/>
      <c r="I24" s="10"/>
    </row>
    <row r="25" spans="1:9" ht="21" x14ac:dyDescent="0.35">
      <c r="A25" s="17">
        <v>23</v>
      </c>
      <c r="B25" s="27" t="s">
        <v>13</v>
      </c>
      <c r="C25" s="10"/>
      <c r="D25" s="10"/>
      <c r="E25" s="10"/>
      <c r="F25" s="10"/>
      <c r="G25" s="10">
        <f t="shared" si="0"/>
        <v>0</v>
      </c>
      <c r="H25" s="10"/>
      <c r="I25" s="10"/>
    </row>
    <row r="26" spans="1:9" ht="21" x14ac:dyDescent="0.35">
      <c r="A26" s="17">
        <v>24</v>
      </c>
      <c r="B26" s="27" t="s">
        <v>62</v>
      </c>
      <c r="C26" s="10"/>
      <c r="D26" s="10"/>
      <c r="E26" s="10"/>
      <c r="F26" s="10"/>
      <c r="G26" s="10">
        <f t="shared" si="0"/>
        <v>0</v>
      </c>
      <c r="H26" s="10"/>
      <c r="I26" s="10"/>
    </row>
    <row r="27" spans="1:9" ht="21" x14ac:dyDescent="0.35">
      <c r="A27" s="17">
        <v>25</v>
      </c>
      <c r="B27" s="27" t="s">
        <v>55</v>
      </c>
      <c r="C27" s="10"/>
      <c r="D27" s="10"/>
      <c r="E27" s="10"/>
      <c r="F27" s="10"/>
      <c r="G27" s="10">
        <f t="shared" si="0"/>
        <v>0</v>
      </c>
      <c r="H27" s="10"/>
      <c r="I27" s="10"/>
    </row>
    <row r="28" spans="1:9" ht="21" x14ac:dyDescent="0.35">
      <c r="A28" s="17">
        <v>26</v>
      </c>
      <c r="B28" s="27" t="s">
        <v>17</v>
      </c>
      <c r="C28" s="10"/>
      <c r="D28" s="10"/>
      <c r="E28" s="10"/>
      <c r="F28" s="10"/>
      <c r="G28" s="10">
        <f t="shared" si="0"/>
        <v>0</v>
      </c>
      <c r="H28" s="10"/>
      <c r="I28" s="10"/>
    </row>
    <row r="29" spans="1:9" ht="21" x14ac:dyDescent="0.35">
      <c r="A29" s="17">
        <v>27</v>
      </c>
      <c r="B29" s="27" t="s">
        <v>56</v>
      </c>
      <c r="C29" s="10"/>
      <c r="D29" s="10"/>
      <c r="E29" s="10"/>
      <c r="F29" s="10"/>
      <c r="G29" s="10">
        <f t="shared" si="0"/>
        <v>0</v>
      </c>
      <c r="H29" s="10"/>
      <c r="I29" s="10"/>
    </row>
    <row r="30" spans="1:9" ht="21" x14ac:dyDescent="0.35">
      <c r="A30" s="17">
        <v>28</v>
      </c>
      <c r="B30" s="27" t="s">
        <v>61</v>
      </c>
      <c r="C30" s="10"/>
      <c r="D30" s="10"/>
      <c r="E30" s="10"/>
      <c r="F30" s="10"/>
      <c r="G30" s="10">
        <f t="shared" si="0"/>
        <v>0</v>
      </c>
      <c r="H30" s="10"/>
      <c r="I30" s="10"/>
    </row>
    <row r="31" spans="1:9" ht="21" x14ac:dyDescent="0.35">
      <c r="A31" s="17">
        <v>29</v>
      </c>
      <c r="B31" s="27" t="s">
        <v>57</v>
      </c>
      <c r="C31" s="10"/>
      <c r="D31" s="10"/>
      <c r="E31" s="10"/>
      <c r="F31" s="10"/>
      <c r="G31" s="10">
        <f t="shared" si="0"/>
        <v>0</v>
      </c>
      <c r="H31" s="10"/>
      <c r="I31" s="10"/>
    </row>
    <row r="32" spans="1:9" ht="21" x14ac:dyDescent="0.35">
      <c r="A32" s="17">
        <v>30</v>
      </c>
      <c r="B32" s="27" t="s">
        <v>24</v>
      </c>
      <c r="C32" s="10"/>
      <c r="D32" s="10"/>
      <c r="E32" s="10"/>
      <c r="F32" s="10"/>
      <c r="G32" s="10">
        <f t="shared" si="0"/>
        <v>0</v>
      </c>
      <c r="H32" s="10"/>
      <c r="I32" s="10"/>
    </row>
    <row r="33" spans="1:9" ht="21" x14ac:dyDescent="0.35">
      <c r="A33" s="17">
        <v>31</v>
      </c>
      <c r="B33" s="27" t="s">
        <v>58</v>
      </c>
      <c r="C33" s="10"/>
      <c r="D33" s="10"/>
      <c r="E33" s="10"/>
      <c r="F33" s="10"/>
      <c r="G33" s="10">
        <f t="shared" si="0"/>
        <v>0</v>
      </c>
      <c r="H33" s="10"/>
      <c r="I33" s="10"/>
    </row>
    <row r="34" spans="1:9" ht="21" x14ac:dyDescent="0.35">
      <c r="A34" s="17">
        <v>32</v>
      </c>
      <c r="B34" s="27" t="s">
        <v>59</v>
      </c>
      <c r="C34" s="10"/>
      <c r="D34" s="10"/>
      <c r="E34" s="10"/>
      <c r="F34" s="10"/>
      <c r="G34" s="10">
        <f t="shared" si="0"/>
        <v>0</v>
      </c>
      <c r="H34" s="10"/>
      <c r="I34" s="10"/>
    </row>
    <row r="35" spans="1:9" ht="21" x14ac:dyDescent="0.35">
      <c r="A35" s="17">
        <v>33</v>
      </c>
      <c r="B35" s="27" t="s">
        <v>60</v>
      </c>
      <c r="C35" s="10"/>
      <c r="D35" s="10"/>
      <c r="E35" s="10"/>
      <c r="F35" s="10"/>
      <c r="G35" s="10">
        <f t="shared" si="0"/>
        <v>0</v>
      </c>
      <c r="H35" s="10"/>
      <c r="I35" s="10"/>
    </row>
    <row r="36" spans="1:9" ht="20.25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B37" s="1"/>
      <c r="C37" s="12" t="s">
        <v>9</v>
      </c>
      <c r="D37" s="12"/>
      <c r="E37" s="12"/>
      <c r="F37" s="12"/>
      <c r="G37" s="12"/>
      <c r="H37" s="12"/>
      <c r="I37" s="11"/>
    </row>
    <row r="38" spans="1:9" x14ac:dyDescent="0.25">
      <c r="A38" s="8"/>
      <c r="B38" s="1"/>
      <c r="C38" s="16"/>
      <c r="D38" s="35"/>
      <c r="E38" s="36"/>
      <c r="F38" s="36"/>
      <c r="G38" s="37"/>
      <c r="H38" s="18"/>
      <c r="I38" s="11"/>
    </row>
    <row r="39" spans="1:9" ht="18" x14ac:dyDescent="0.25">
      <c r="A39" s="8"/>
      <c r="B39" s="9"/>
      <c r="C39" s="16"/>
      <c r="D39" s="35"/>
      <c r="E39" s="36"/>
      <c r="F39" s="36"/>
      <c r="G39" s="37"/>
      <c r="H39" s="18"/>
      <c r="I39" s="11"/>
    </row>
    <row r="40" spans="1:9" ht="18" x14ac:dyDescent="0.25">
      <c r="A40" s="8"/>
      <c r="B40" s="9"/>
      <c r="C40" s="16"/>
      <c r="D40" s="35"/>
      <c r="E40" s="36"/>
      <c r="F40" s="36"/>
      <c r="G40" s="37"/>
      <c r="H40" s="18"/>
      <c r="I40" s="11"/>
    </row>
    <row r="41" spans="1:9" ht="18" x14ac:dyDescent="0.25">
      <c r="A41" s="8"/>
      <c r="B41" s="9"/>
      <c r="C41" s="16"/>
      <c r="D41" s="35"/>
      <c r="E41" s="36"/>
      <c r="F41" s="36"/>
      <c r="G41" s="37"/>
      <c r="H41" s="18"/>
      <c r="I41" s="11"/>
    </row>
    <row r="42" spans="1:9" x14ac:dyDescent="0.25">
      <c r="A42" s="8"/>
      <c r="B42" s="1"/>
      <c r="C42" s="11"/>
      <c r="D42" s="11"/>
      <c r="E42" s="11"/>
      <c r="F42" s="11"/>
      <c r="G42" s="11"/>
      <c r="H42" s="11"/>
      <c r="I42" s="11"/>
    </row>
    <row r="43" spans="1:9" x14ac:dyDescent="0.25">
      <c r="A43" s="8"/>
      <c r="B43" s="1"/>
      <c r="C43" s="14" t="s">
        <v>12</v>
      </c>
      <c r="D43" s="11"/>
      <c r="E43" s="11"/>
      <c r="F43" s="11"/>
      <c r="G43" s="11"/>
      <c r="H43" s="11"/>
      <c r="I43" s="11"/>
    </row>
    <row r="44" spans="1:9" x14ac:dyDescent="0.25">
      <c r="A44" s="8"/>
      <c r="B44" s="1"/>
      <c r="C44" s="14"/>
      <c r="D44" s="35"/>
      <c r="E44" s="36"/>
      <c r="F44" s="36"/>
      <c r="G44" s="37"/>
      <c r="H44" s="18"/>
      <c r="I44" s="11"/>
    </row>
    <row r="45" spans="1:9" x14ac:dyDescent="0.25">
      <c r="A45" s="8"/>
      <c r="B45" s="1"/>
      <c r="C45" s="15"/>
      <c r="D45" s="35"/>
      <c r="E45" s="36"/>
      <c r="F45" s="36"/>
      <c r="G45" s="37"/>
      <c r="H45" s="18"/>
      <c r="I45" s="11"/>
    </row>
    <row r="46" spans="1:9" x14ac:dyDescent="0.25">
      <c r="A46" s="8"/>
      <c r="B46" s="1"/>
      <c r="C46" s="14"/>
      <c r="D46" s="35"/>
      <c r="E46" s="36"/>
      <c r="F46" s="36"/>
      <c r="G46" s="37"/>
      <c r="H46" s="18"/>
      <c r="I46" s="11"/>
    </row>
    <row r="47" spans="1:9" x14ac:dyDescent="0.25">
      <c r="A47" s="2"/>
      <c r="B47" s="1"/>
      <c r="C47" s="11"/>
      <c r="D47" s="11"/>
      <c r="E47" s="11"/>
      <c r="F47" s="11"/>
      <c r="G47" s="11"/>
      <c r="H47" s="11"/>
      <c r="I47" s="11"/>
    </row>
  </sheetData>
  <sortState xmlns:xlrd2="http://schemas.microsoft.com/office/spreadsheetml/2017/richdata2" ref="A3:A35">
    <sortCondition ref="A3:A35"/>
  </sortState>
  <mergeCells count="7">
    <mergeCell ref="D46:G46"/>
    <mergeCell ref="D38:G38"/>
    <mergeCell ref="D39:G39"/>
    <mergeCell ref="D40:G40"/>
    <mergeCell ref="D41:G41"/>
    <mergeCell ref="D44:G44"/>
    <mergeCell ref="D45:G45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6830-3AE8-44AE-A98D-C9835C8ECFB7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M9" sqref="M9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67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1</v>
      </c>
      <c r="D3" s="10">
        <v>6</v>
      </c>
      <c r="E3" s="10">
        <v>9</v>
      </c>
      <c r="F3" s="10"/>
      <c r="G3" s="10">
        <f t="shared" ref="G3:G35" si="0">SUM(D3,E3,F3)</f>
        <v>15</v>
      </c>
      <c r="H3" s="10">
        <v>3</v>
      </c>
      <c r="I3" s="10">
        <v>18</v>
      </c>
    </row>
    <row r="4" spans="1:11" ht="18.95" customHeight="1" x14ac:dyDescent="0.35">
      <c r="A4" s="17">
        <v>2</v>
      </c>
      <c r="B4" s="27" t="s">
        <v>46</v>
      </c>
      <c r="C4" s="10">
        <v>54</v>
      </c>
      <c r="D4" s="10">
        <v>3</v>
      </c>
      <c r="E4" s="10">
        <v>26</v>
      </c>
      <c r="F4" s="10"/>
      <c r="G4" s="10">
        <f t="shared" si="0"/>
        <v>29</v>
      </c>
      <c r="H4" s="10">
        <v>27</v>
      </c>
      <c r="I4" s="10">
        <v>9</v>
      </c>
    </row>
    <row r="5" spans="1:11" ht="18.95" customHeight="1" x14ac:dyDescent="0.35">
      <c r="A5" s="17">
        <v>3</v>
      </c>
      <c r="B5" s="27" t="s">
        <v>14</v>
      </c>
      <c r="C5" s="10">
        <v>20</v>
      </c>
      <c r="D5" s="10">
        <v>0</v>
      </c>
      <c r="E5" s="10">
        <v>34</v>
      </c>
      <c r="F5" s="10"/>
      <c r="G5" s="10">
        <f t="shared" si="0"/>
        <v>34</v>
      </c>
      <c r="H5" s="10">
        <v>25</v>
      </c>
      <c r="I5" s="10">
        <v>12</v>
      </c>
    </row>
    <row r="6" spans="1:11" ht="18.95" customHeight="1" x14ac:dyDescent="0.35">
      <c r="A6" s="17">
        <v>4</v>
      </c>
      <c r="B6" s="27" t="s">
        <v>13</v>
      </c>
      <c r="C6" s="10">
        <v>54</v>
      </c>
      <c r="D6" s="10">
        <v>3</v>
      </c>
      <c r="E6" s="10">
        <v>32</v>
      </c>
      <c r="F6" s="10"/>
      <c r="G6" s="10">
        <f t="shared" si="0"/>
        <v>35</v>
      </c>
      <c r="H6" s="10">
        <v>19</v>
      </c>
      <c r="I6" s="10">
        <v>10</v>
      </c>
    </row>
    <row r="7" spans="1:11" ht="18.95" customHeight="1" x14ac:dyDescent="0.35">
      <c r="A7" s="17">
        <v>5</v>
      </c>
      <c r="B7" s="27" t="s">
        <v>23</v>
      </c>
      <c r="C7" s="10">
        <v>22</v>
      </c>
      <c r="D7" s="10">
        <v>34</v>
      </c>
      <c r="E7" s="10">
        <v>7</v>
      </c>
      <c r="F7" s="10"/>
      <c r="G7" s="10">
        <f t="shared" si="0"/>
        <v>41</v>
      </c>
      <c r="H7" s="10">
        <v>31</v>
      </c>
      <c r="I7" s="10">
        <v>17</v>
      </c>
    </row>
    <row r="8" spans="1:11" ht="18.95" customHeight="1" x14ac:dyDescent="0.35">
      <c r="A8" s="17">
        <v>6</v>
      </c>
      <c r="B8" s="27" t="s">
        <v>56</v>
      </c>
      <c r="C8" s="10">
        <v>9</v>
      </c>
      <c r="D8" s="10">
        <v>19</v>
      </c>
      <c r="E8" s="10">
        <v>22</v>
      </c>
      <c r="F8" s="10"/>
      <c r="G8" s="10">
        <f t="shared" si="0"/>
        <v>41</v>
      </c>
      <c r="H8" s="10">
        <v>8</v>
      </c>
      <c r="I8" s="10">
        <v>19</v>
      </c>
    </row>
    <row r="9" spans="1:11" ht="18.95" customHeight="1" x14ac:dyDescent="0.35">
      <c r="A9" s="17">
        <v>7</v>
      </c>
      <c r="B9" s="27" t="s">
        <v>50</v>
      </c>
      <c r="C9" s="10">
        <v>34</v>
      </c>
      <c r="D9" s="10">
        <v>8</v>
      </c>
      <c r="E9" s="10">
        <v>35</v>
      </c>
      <c r="F9" s="10"/>
      <c r="G9" s="10">
        <f t="shared" si="0"/>
        <v>43</v>
      </c>
      <c r="H9" s="10">
        <v>32</v>
      </c>
      <c r="I9" s="10">
        <v>10</v>
      </c>
      <c r="K9" t="s">
        <v>11</v>
      </c>
    </row>
    <row r="10" spans="1:11" ht="18.95" customHeight="1" x14ac:dyDescent="0.35">
      <c r="A10" s="17">
        <v>8</v>
      </c>
      <c r="B10" s="27" t="s">
        <v>58</v>
      </c>
      <c r="C10" s="10">
        <v>24</v>
      </c>
      <c r="D10" s="10">
        <v>18</v>
      </c>
      <c r="E10" s="10">
        <v>28</v>
      </c>
      <c r="F10" s="10"/>
      <c r="G10" s="10">
        <f t="shared" si="0"/>
        <v>46</v>
      </c>
      <c r="H10" s="10">
        <v>11</v>
      </c>
      <c r="I10" s="10">
        <v>15</v>
      </c>
    </row>
    <row r="11" spans="1:11" ht="18.95" customHeight="1" x14ac:dyDescent="0.35">
      <c r="A11" s="17">
        <v>9</v>
      </c>
      <c r="B11" s="27" t="s">
        <v>16</v>
      </c>
      <c r="C11" s="10">
        <v>45</v>
      </c>
      <c r="D11" s="10">
        <v>10</v>
      </c>
      <c r="E11" s="10">
        <v>42</v>
      </c>
      <c r="F11" s="10"/>
      <c r="G11" s="10">
        <f t="shared" si="0"/>
        <v>52</v>
      </c>
      <c r="H11" s="10">
        <v>14</v>
      </c>
      <c r="I11" s="10">
        <v>12</v>
      </c>
    </row>
    <row r="12" spans="1:11" ht="18.95" customHeight="1" x14ac:dyDescent="0.35">
      <c r="A12" s="17">
        <v>10</v>
      </c>
      <c r="B12" s="27" t="s">
        <v>22</v>
      </c>
      <c r="C12" s="10">
        <v>9</v>
      </c>
      <c r="D12" s="10">
        <v>19</v>
      </c>
      <c r="E12" s="10">
        <v>34</v>
      </c>
      <c r="F12" s="10"/>
      <c r="G12" s="10">
        <f t="shared" si="0"/>
        <v>53</v>
      </c>
      <c r="H12" s="10">
        <v>2</v>
      </c>
      <c r="I12" s="10">
        <v>10</v>
      </c>
    </row>
    <row r="13" spans="1:11" ht="18.95" customHeight="1" x14ac:dyDescent="0.35">
      <c r="A13" s="17">
        <v>11</v>
      </c>
      <c r="B13" s="27" t="s">
        <v>55</v>
      </c>
      <c r="C13" s="10">
        <v>11</v>
      </c>
      <c r="D13" s="10">
        <v>11</v>
      </c>
      <c r="E13" s="10">
        <v>43</v>
      </c>
      <c r="F13" s="10"/>
      <c r="G13" s="10">
        <f t="shared" si="0"/>
        <v>54</v>
      </c>
      <c r="H13" s="10">
        <v>1</v>
      </c>
      <c r="I13" s="10">
        <v>6</v>
      </c>
    </row>
    <row r="14" spans="1:11" ht="18.95" customHeight="1" x14ac:dyDescent="0.35">
      <c r="A14" s="17">
        <v>12</v>
      </c>
      <c r="B14" s="27" t="s">
        <v>52</v>
      </c>
      <c r="C14" s="10">
        <v>9</v>
      </c>
      <c r="D14" s="10">
        <v>19</v>
      </c>
      <c r="E14" s="10">
        <v>38</v>
      </c>
      <c r="F14" s="10"/>
      <c r="G14" s="10">
        <f t="shared" si="0"/>
        <v>57</v>
      </c>
      <c r="H14" s="10">
        <v>30</v>
      </c>
      <c r="I14" s="10">
        <v>10</v>
      </c>
    </row>
    <row r="15" spans="1:11" ht="18.95" customHeight="1" x14ac:dyDescent="0.35">
      <c r="A15" s="17">
        <v>13</v>
      </c>
      <c r="B15" s="27" t="s">
        <v>61</v>
      </c>
      <c r="C15" s="10">
        <v>54</v>
      </c>
      <c r="D15" s="10">
        <v>3</v>
      </c>
      <c r="E15" s="10">
        <v>54</v>
      </c>
      <c r="F15" s="10"/>
      <c r="G15" s="10">
        <f t="shared" si="0"/>
        <v>57</v>
      </c>
      <c r="H15" s="10">
        <v>22</v>
      </c>
      <c r="I15" s="10">
        <v>15</v>
      </c>
    </row>
    <row r="16" spans="1:11" ht="18.95" customHeight="1" x14ac:dyDescent="0.35">
      <c r="A16" s="17">
        <v>14</v>
      </c>
      <c r="B16" s="27" t="s">
        <v>59</v>
      </c>
      <c r="C16" s="10">
        <v>45</v>
      </c>
      <c r="D16" s="10">
        <v>10</v>
      </c>
      <c r="E16" s="10">
        <v>49</v>
      </c>
      <c r="F16" s="10"/>
      <c r="G16" s="10">
        <f t="shared" si="0"/>
        <v>59</v>
      </c>
      <c r="H16" s="10">
        <v>12</v>
      </c>
      <c r="I16" s="10">
        <v>15</v>
      </c>
    </row>
    <row r="17" spans="1:9" ht="18.95" customHeight="1" x14ac:dyDescent="0.35">
      <c r="A17" s="17">
        <v>15</v>
      </c>
      <c r="B17" s="27" t="s">
        <v>44</v>
      </c>
      <c r="C17" s="10">
        <v>24</v>
      </c>
      <c r="D17" s="10">
        <v>18</v>
      </c>
      <c r="E17" s="10">
        <v>43</v>
      </c>
      <c r="F17" s="10"/>
      <c r="G17" s="10">
        <f t="shared" si="0"/>
        <v>61</v>
      </c>
      <c r="H17" s="10">
        <v>6</v>
      </c>
      <c r="I17" s="10">
        <v>19</v>
      </c>
    </row>
    <row r="18" spans="1:9" ht="18.95" customHeight="1" x14ac:dyDescent="0.35">
      <c r="A18" s="17">
        <v>16</v>
      </c>
      <c r="B18" s="27" t="s">
        <v>10</v>
      </c>
      <c r="C18" s="10">
        <v>24</v>
      </c>
      <c r="D18" s="10">
        <v>18</v>
      </c>
      <c r="E18" s="10">
        <v>47</v>
      </c>
      <c r="F18" s="10"/>
      <c r="G18" s="10">
        <f t="shared" si="0"/>
        <v>65</v>
      </c>
      <c r="H18" s="10">
        <v>10</v>
      </c>
      <c r="I18" s="10">
        <v>19</v>
      </c>
    </row>
    <row r="19" spans="1:9" ht="18.95" customHeight="1" x14ac:dyDescent="0.35">
      <c r="A19" s="17">
        <v>17</v>
      </c>
      <c r="B19" s="27" t="s">
        <v>48</v>
      </c>
      <c r="C19" s="10">
        <v>24</v>
      </c>
      <c r="D19" s="10">
        <v>18</v>
      </c>
      <c r="E19" s="10">
        <v>49</v>
      </c>
      <c r="F19" s="10"/>
      <c r="G19" s="10">
        <f t="shared" si="0"/>
        <v>67</v>
      </c>
      <c r="H19" s="10">
        <v>24</v>
      </c>
      <c r="I19" s="10">
        <v>16</v>
      </c>
    </row>
    <row r="20" spans="1:9" ht="18.95" customHeight="1" x14ac:dyDescent="0.35">
      <c r="A20" s="17">
        <v>18</v>
      </c>
      <c r="B20" s="27" t="s">
        <v>17</v>
      </c>
      <c r="C20" s="10">
        <v>24</v>
      </c>
      <c r="D20" s="10">
        <v>18</v>
      </c>
      <c r="E20" s="10">
        <v>51</v>
      </c>
      <c r="F20" s="10"/>
      <c r="G20" s="10">
        <f t="shared" si="0"/>
        <v>69</v>
      </c>
      <c r="H20" s="10">
        <v>28</v>
      </c>
      <c r="I20" s="10">
        <v>13</v>
      </c>
    </row>
    <row r="21" spans="1:9" ht="18.95" customHeight="1" x14ac:dyDescent="0.35">
      <c r="A21" s="17">
        <v>19</v>
      </c>
      <c r="B21" s="27" t="s">
        <v>20</v>
      </c>
      <c r="C21" s="10">
        <v>34</v>
      </c>
      <c r="D21" s="10">
        <v>8</v>
      </c>
      <c r="E21" s="10">
        <v>62</v>
      </c>
      <c r="F21" s="10"/>
      <c r="G21" s="10">
        <f t="shared" si="0"/>
        <v>70</v>
      </c>
      <c r="H21" s="10">
        <v>9</v>
      </c>
      <c r="I21" s="10">
        <v>12</v>
      </c>
    </row>
    <row r="22" spans="1:9" ht="18.95" customHeight="1" x14ac:dyDescent="0.35">
      <c r="A22" s="17">
        <v>20</v>
      </c>
      <c r="B22" s="27" t="s">
        <v>47</v>
      </c>
      <c r="C22" s="10">
        <v>12</v>
      </c>
      <c r="D22" s="10">
        <v>5</v>
      </c>
      <c r="E22" s="10">
        <v>70</v>
      </c>
      <c r="F22" s="10"/>
      <c r="G22" s="10">
        <f t="shared" si="0"/>
        <v>75</v>
      </c>
      <c r="H22" s="10">
        <v>33</v>
      </c>
      <c r="I22" s="10">
        <v>12</v>
      </c>
    </row>
    <row r="23" spans="1:9" ht="18.95" customHeight="1" x14ac:dyDescent="0.35">
      <c r="A23" s="17">
        <v>21</v>
      </c>
      <c r="B23" s="27" t="s">
        <v>57</v>
      </c>
      <c r="C23" s="10">
        <v>45</v>
      </c>
      <c r="D23" s="10">
        <v>10</v>
      </c>
      <c r="E23" s="10">
        <v>66</v>
      </c>
      <c r="F23" s="10"/>
      <c r="G23" s="10">
        <f t="shared" si="0"/>
        <v>76</v>
      </c>
      <c r="H23" s="10">
        <v>4</v>
      </c>
      <c r="I23" s="10">
        <v>10</v>
      </c>
    </row>
    <row r="24" spans="1:9" ht="18.95" customHeight="1" x14ac:dyDescent="0.35">
      <c r="A24" s="17">
        <v>22</v>
      </c>
      <c r="B24" s="27" t="s">
        <v>43</v>
      </c>
      <c r="C24" s="10">
        <v>54</v>
      </c>
      <c r="D24" s="10">
        <v>3</v>
      </c>
      <c r="E24" s="10">
        <v>77</v>
      </c>
      <c r="F24" s="10"/>
      <c r="G24" s="10">
        <f t="shared" si="0"/>
        <v>80</v>
      </c>
      <c r="H24" s="10">
        <v>7</v>
      </c>
      <c r="I24" s="10">
        <v>8</v>
      </c>
    </row>
    <row r="25" spans="1:9" ht="18.95" customHeight="1" x14ac:dyDescent="0.35">
      <c r="A25" s="17">
        <v>23</v>
      </c>
      <c r="B25" s="27" t="s">
        <v>62</v>
      </c>
      <c r="C25" s="10">
        <v>12</v>
      </c>
      <c r="D25" s="10">
        <v>5</v>
      </c>
      <c r="E25" s="10">
        <v>76</v>
      </c>
      <c r="F25" s="10"/>
      <c r="G25" s="10">
        <f t="shared" si="0"/>
        <v>81</v>
      </c>
      <c r="H25" s="10">
        <v>13</v>
      </c>
      <c r="I25" s="10">
        <v>15</v>
      </c>
    </row>
    <row r="26" spans="1:9" ht="18.95" customHeight="1" x14ac:dyDescent="0.35">
      <c r="A26" s="17">
        <v>24</v>
      </c>
      <c r="B26" s="27" t="s">
        <v>49</v>
      </c>
      <c r="C26" s="10">
        <v>54</v>
      </c>
      <c r="D26" s="10">
        <v>3</v>
      </c>
      <c r="E26" s="10">
        <v>80</v>
      </c>
      <c r="F26" s="10"/>
      <c r="G26" s="10">
        <f t="shared" si="0"/>
        <v>83</v>
      </c>
      <c r="H26" s="10">
        <v>20</v>
      </c>
      <c r="I26" s="10">
        <v>16</v>
      </c>
    </row>
    <row r="27" spans="1:9" ht="18.95" customHeight="1" x14ac:dyDescent="0.35">
      <c r="A27" s="17">
        <v>25</v>
      </c>
      <c r="B27" s="27" t="s">
        <v>53</v>
      </c>
      <c r="C27" s="10">
        <v>1</v>
      </c>
      <c r="D27" s="10">
        <v>6</v>
      </c>
      <c r="E27" s="10">
        <v>79</v>
      </c>
      <c r="F27" s="10"/>
      <c r="G27" s="10">
        <f t="shared" si="0"/>
        <v>85</v>
      </c>
      <c r="H27" s="10">
        <v>15</v>
      </c>
      <c r="I27" s="10">
        <v>26</v>
      </c>
    </row>
    <row r="28" spans="1:9" ht="18.95" customHeight="1" x14ac:dyDescent="0.35">
      <c r="A28" s="17">
        <v>26</v>
      </c>
      <c r="B28" s="27" t="s">
        <v>60</v>
      </c>
      <c r="C28" s="10">
        <v>11</v>
      </c>
      <c r="D28" s="10">
        <v>11</v>
      </c>
      <c r="E28" s="10">
        <v>76</v>
      </c>
      <c r="F28" s="10"/>
      <c r="G28" s="10">
        <f t="shared" si="0"/>
        <v>87</v>
      </c>
      <c r="H28" s="10">
        <v>15</v>
      </c>
      <c r="I28" s="10">
        <v>17</v>
      </c>
    </row>
    <row r="29" spans="1:9" ht="18.95" customHeight="1" x14ac:dyDescent="0.35">
      <c r="A29" s="17">
        <v>27</v>
      </c>
      <c r="B29" s="27" t="s">
        <v>24</v>
      </c>
      <c r="C29" s="10">
        <v>9</v>
      </c>
      <c r="D29" s="10">
        <v>19</v>
      </c>
      <c r="E29" s="10">
        <v>69</v>
      </c>
      <c r="F29" s="10"/>
      <c r="G29" s="10">
        <f t="shared" si="0"/>
        <v>88</v>
      </c>
      <c r="H29" s="10">
        <v>18</v>
      </c>
      <c r="I29" s="10">
        <v>14</v>
      </c>
    </row>
    <row r="30" spans="1:9" ht="18.95" customHeight="1" x14ac:dyDescent="0.35">
      <c r="A30" s="17">
        <v>28</v>
      </c>
      <c r="B30" s="27" t="s">
        <v>54</v>
      </c>
      <c r="C30" s="10">
        <v>34</v>
      </c>
      <c r="D30" s="10">
        <v>8</v>
      </c>
      <c r="E30" s="10">
        <v>82</v>
      </c>
      <c r="F30" s="10"/>
      <c r="G30" s="10">
        <f t="shared" si="0"/>
        <v>90</v>
      </c>
      <c r="H30" s="10">
        <v>29</v>
      </c>
      <c r="I30" s="10">
        <v>15</v>
      </c>
    </row>
    <row r="31" spans="1:9" ht="18.95" customHeight="1" x14ac:dyDescent="0.35">
      <c r="A31" s="17">
        <v>29</v>
      </c>
      <c r="B31" s="27" t="s">
        <v>51</v>
      </c>
      <c r="C31" s="10">
        <v>9</v>
      </c>
      <c r="D31" s="10">
        <v>19</v>
      </c>
      <c r="E31" s="10">
        <v>72</v>
      </c>
      <c r="F31" s="10"/>
      <c r="G31" s="10">
        <f t="shared" si="0"/>
        <v>91</v>
      </c>
      <c r="H31" s="10">
        <v>23</v>
      </c>
      <c r="I31" s="10">
        <v>11</v>
      </c>
    </row>
    <row r="32" spans="1:9" ht="18.95" customHeight="1" x14ac:dyDescent="0.35">
      <c r="A32" s="17">
        <v>30</v>
      </c>
      <c r="B32" s="27" t="s">
        <v>45</v>
      </c>
      <c r="C32" s="10">
        <v>24</v>
      </c>
      <c r="D32" s="10">
        <v>18</v>
      </c>
      <c r="E32" s="10">
        <v>74</v>
      </c>
      <c r="F32" s="10"/>
      <c r="G32" s="10">
        <f t="shared" si="0"/>
        <v>92</v>
      </c>
      <c r="H32" s="10">
        <v>16</v>
      </c>
      <c r="I32" s="10">
        <v>11</v>
      </c>
    </row>
    <row r="33" spans="1:9" ht="18.95" customHeight="1" x14ac:dyDescent="0.35">
      <c r="A33" s="17">
        <v>31</v>
      </c>
      <c r="B33" s="27" t="s">
        <v>15</v>
      </c>
      <c r="C33" s="10">
        <v>9</v>
      </c>
      <c r="D33" s="10">
        <v>19</v>
      </c>
      <c r="E33" s="10">
        <v>73</v>
      </c>
      <c r="F33" s="10"/>
      <c r="G33" s="10">
        <f t="shared" si="0"/>
        <v>92</v>
      </c>
      <c r="H33" s="10">
        <v>15</v>
      </c>
      <c r="I33" s="10">
        <v>13</v>
      </c>
    </row>
    <row r="34" spans="1:9" ht="18.95" customHeight="1" x14ac:dyDescent="0.35">
      <c r="A34" s="17">
        <v>32</v>
      </c>
      <c r="B34" s="27" t="s">
        <v>21</v>
      </c>
      <c r="C34" s="10">
        <v>99</v>
      </c>
      <c r="D34" s="10">
        <v>13</v>
      </c>
      <c r="E34" s="10">
        <v>85</v>
      </c>
      <c r="F34" s="10"/>
      <c r="G34" s="10">
        <f t="shared" si="0"/>
        <v>98</v>
      </c>
      <c r="H34" s="10">
        <v>21</v>
      </c>
      <c r="I34" s="10">
        <v>15</v>
      </c>
    </row>
    <row r="35" spans="1:9" ht="18.95" customHeight="1" x14ac:dyDescent="0.35">
      <c r="A35" s="17">
        <v>33</v>
      </c>
      <c r="B35" s="27" t="s">
        <v>18</v>
      </c>
      <c r="C35" s="10">
        <v>24</v>
      </c>
      <c r="D35" s="10">
        <v>18</v>
      </c>
      <c r="E35" s="10">
        <v>81</v>
      </c>
      <c r="F35" s="10"/>
      <c r="G35" s="10">
        <f t="shared" si="0"/>
        <v>99</v>
      </c>
      <c r="H35" s="10">
        <v>5</v>
      </c>
      <c r="I35" s="10">
        <v>15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13</v>
      </c>
      <c r="D38" s="35" t="s">
        <v>62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14</v>
      </c>
      <c r="D39" s="35" t="s">
        <v>16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2</v>
      </c>
      <c r="D40" s="35" t="s">
        <v>85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32</v>
      </c>
      <c r="D41" s="35" t="s">
        <v>50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13</v>
      </c>
      <c r="D44" s="35" t="s">
        <v>86</v>
      </c>
      <c r="E44" s="36"/>
      <c r="F44" s="36"/>
      <c r="G44" s="37"/>
      <c r="H44" s="18">
        <v>150</v>
      </c>
    </row>
    <row r="45" spans="1:9" x14ac:dyDescent="0.25">
      <c r="A45" s="8"/>
      <c r="C45" s="15"/>
      <c r="D45" s="35"/>
      <c r="E45" s="36"/>
      <c r="F45" s="36"/>
      <c r="G45" s="37"/>
      <c r="H45" s="18" t="s">
        <v>87</v>
      </c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2102-3CD5-42CC-BDC8-3309EA5FC3A6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L10" sqref="L10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68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20</v>
      </c>
      <c r="D3" s="10">
        <v>10</v>
      </c>
      <c r="E3" s="10">
        <v>15</v>
      </c>
      <c r="F3" s="10"/>
      <c r="G3" s="10">
        <f t="shared" ref="G3:G35" si="0">SUM(D3,E3,F3)</f>
        <v>25</v>
      </c>
      <c r="H3" s="10">
        <v>3</v>
      </c>
      <c r="I3" s="10">
        <v>8</v>
      </c>
    </row>
    <row r="4" spans="1:11" ht="18.95" customHeight="1" x14ac:dyDescent="0.35">
      <c r="A4" s="17">
        <v>2</v>
      </c>
      <c r="B4" s="27" t="s">
        <v>13</v>
      </c>
      <c r="C4" s="10">
        <v>20</v>
      </c>
      <c r="D4" s="10">
        <v>10</v>
      </c>
      <c r="E4" s="10">
        <v>35</v>
      </c>
      <c r="F4" s="10"/>
      <c r="G4" s="10">
        <f t="shared" si="0"/>
        <v>45</v>
      </c>
      <c r="H4" s="10">
        <v>14</v>
      </c>
      <c r="I4" s="10">
        <v>14</v>
      </c>
    </row>
    <row r="5" spans="1:11" ht="18.95" customHeight="1" x14ac:dyDescent="0.35">
      <c r="A5" s="17">
        <v>3</v>
      </c>
      <c r="B5" s="27" t="s">
        <v>14</v>
      </c>
      <c r="C5" s="10">
        <v>12</v>
      </c>
      <c r="D5" s="10">
        <v>16</v>
      </c>
      <c r="E5" s="10">
        <v>34</v>
      </c>
      <c r="F5" s="10"/>
      <c r="G5" s="10">
        <f t="shared" si="0"/>
        <v>50</v>
      </c>
      <c r="H5" s="10">
        <v>29</v>
      </c>
      <c r="I5" s="10">
        <v>23</v>
      </c>
    </row>
    <row r="6" spans="1:11" ht="18.95" customHeight="1" x14ac:dyDescent="0.35">
      <c r="A6" s="17">
        <v>4</v>
      </c>
      <c r="B6" s="27" t="s">
        <v>50</v>
      </c>
      <c r="C6" s="10">
        <v>9</v>
      </c>
      <c r="D6" s="10">
        <v>8</v>
      </c>
      <c r="E6" s="10">
        <v>43</v>
      </c>
      <c r="F6" s="10"/>
      <c r="G6" s="10">
        <f t="shared" si="0"/>
        <v>51</v>
      </c>
      <c r="H6" s="10">
        <v>10</v>
      </c>
      <c r="I6" s="10">
        <v>21</v>
      </c>
    </row>
    <row r="7" spans="1:11" ht="18.95" customHeight="1" x14ac:dyDescent="0.35">
      <c r="A7" s="17">
        <v>5</v>
      </c>
      <c r="B7" s="27" t="s">
        <v>56</v>
      </c>
      <c r="C7" s="10">
        <v>34</v>
      </c>
      <c r="D7" s="10">
        <v>11</v>
      </c>
      <c r="E7" s="10">
        <v>41</v>
      </c>
      <c r="F7" s="10"/>
      <c r="G7" s="10">
        <f t="shared" si="0"/>
        <v>52</v>
      </c>
      <c r="H7" s="10">
        <v>16</v>
      </c>
      <c r="I7" s="10">
        <v>7</v>
      </c>
    </row>
    <row r="8" spans="1:11" ht="18.95" customHeight="1" x14ac:dyDescent="0.35">
      <c r="A8" s="17">
        <v>6</v>
      </c>
      <c r="B8" s="27" t="s">
        <v>52</v>
      </c>
      <c r="C8" s="10">
        <v>11</v>
      </c>
      <c r="D8" s="10">
        <v>0</v>
      </c>
      <c r="E8" s="10">
        <v>57</v>
      </c>
      <c r="F8" s="10"/>
      <c r="G8" s="10">
        <f t="shared" si="0"/>
        <v>57</v>
      </c>
      <c r="H8" s="10">
        <v>23</v>
      </c>
      <c r="I8" s="10">
        <v>19</v>
      </c>
    </row>
    <row r="9" spans="1:11" ht="18.95" customHeight="1" x14ac:dyDescent="0.35">
      <c r="A9" s="17">
        <v>7</v>
      </c>
      <c r="B9" s="27" t="s">
        <v>46</v>
      </c>
      <c r="C9" s="10">
        <v>23</v>
      </c>
      <c r="D9" s="10">
        <v>29</v>
      </c>
      <c r="E9" s="10">
        <v>29</v>
      </c>
      <c r="F9" s="10"/>
      <c r="G9" s="10">
        <f t="shared" si="0"/>
        <v>58</v>
      </c>
      <c r="H9" s="10">
        <v>15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44</v>
      </c>
      <c r="C10" s="10">
        <v>11</v>
      </c>
      <c r="D10" s="10">
        <v>0</v>
      </c>
      <c r="E10" s="10">
        <v>61</v>
      </c>
      <c r="F10" s="10"/>
      <c r="G10" s="10">
        <f t="shared" si="0"/>
        <v>61</v>
      </c>
      <c r="H10" s="10">
        <v>28</v>
      </c>
      <c r="I10" s="10">
        <v>14</v>
      </c>
    </row>
    <row r="11" spans="1:11" ht="18.95" customHeight="1" x14ac:dyDescent="0.35">
      <c r="A11" s="17">
        <v>9</v>
      </c>
      <c r="B11" s="27" t="s">
        <v>16</v>
      </c>
      <c r="C11" s="10">
        <v>20</v>
      </c>
      <c r="D11" s="10">
        <v>10</v>
      </c>
      <c r="E11" s="10">
        <v>52</v>
      </c>
      <c r="F11" s="10"/>
      <c r="G11" s="10">
        <f t="shared" si="0"/>
        <v>62</v>
      </c>
      <c r="H11" s="10">
        <v>21</v>
      </c>
      <c r="I11" s="10">
        <v>14</v>
      </c>
    </row>
    <row r="12" spans="1:11" ht="18.95" customHeight="1" x14ac:dyDescent="0.35">
      <c r="A12" s="17">
        <v>10</v>
      </c>
      <c r="B12" s="27" t="s">
        <v>58</v>
      </c>
      <c r="C12" s="10">
        <v>12</v>
      </c>
      <c r="D12" s="10">
        <v>16</v>
      </c>
      <c r="E12" s="10">
        <v>46</v>
      </c>
      <c r="F12" s="10"/>
      <c r="G12" s="10">
        <f t="shared" si="0"/>
        <v>62</v>
      </c>
      <c r="H12" s="10">
        <v>12</v>
      </c>
      <c r="I12" s="10">
        <v>15</v>
      </c>
    </row>
    <row r="13" spans="1:11" ht="18.95" customHeight="1" x14ac:dyDescent="0.35">
      <c r="A13" s="17">
        <v>11</v>
      </c>
      <c r="B13" s="27" t="s">
        <v>22</v>
      </c>
      <c r="C13" s="10">
        <v>20</v>
      </c>
      <c r="D13" s="10">
        <v>10</v>
      </c>
      <c r="E13" s="10">
        <v>53</v>
      </c>
      <c r="F13" s="10"/>
      <c r="G13" s="10">
        <f t="shared" si="0"/>
        <v>63</v>
      </c>
      <c r="H13" s="10">
        <v>19</v>
      </c>
      <c r="I13" s="10">
        <v>19</v>
      </c>
    </row>
    <row r="14" spans="1:11" ht="18.95" customHeight="1" x14ac:dyDescent="0.35">
      <c r="A14" s="17">
        <v>12</v>
      </c>
      <c r="B14" s="27" t="s">
        <v>61</v>
      </c>
      <c r="C14" s="10">
        <v>9</v>
      </c>
      <c r="D14" s="10">
        <v>8</v>
      </c>
      <c r="E14" s="10">
        <v>57</v>
      </c>
      <c r="F14" s="10"/>
      <c r="G14" s="10">
        <f t="shared" si="0"/>
        <v>65</v>
      </c>
      <c r="H14" s="10">
        <v>6</v>
      </c>
      <c r="I14" s="10">
        <v>15</v>
      </c>
    </row>
    <row r="15" spans="1:11" ht="18.95" customHeight="1" x14ac:dyDescent="0.35">
      <c r="A15" s="17">
        <v>13</v>
      </c>
      <c r="B15" s="27" t="s">
        <v>55</v>
      </c>
      <c r="C15" s="10">
        <v>12</v>
      </c>
      <c r="D15" s="10">
        <v>16</v>
      </c>
      <c r="E15" s="10">
        <v>54</v>
      </c>
      <c r="F15" s="10"/>
      <c r="G15" s="10">
        <f t="shared" si="0"/>
        <v>70</v>
      </c>
      <c r="H15" s="10">
        <v>5</v>
      </c>
      <c r="I15" s="10">
        <v>16</v>
      </c>
    </row>
    <row r="16" spans="1:11" ht="18.95" customHeight="1" x14ac:dyDescent="0.35">
      <c r="A16" s="17">
        <v>14</v>
      </c>
      <c r="B16" s="27" t="s">
        <v>10</v>
      </c>
      <c r="C16" s="10">
        <v>9</v>
      </c>
      <c r="D16" s="10">
        <v>8</v>
      </c>
      <c r="E16" s="10">
        <v>65</v>
      </c>
      <c r="F16" s="10"/>
      <c r="G16" s="10">
        <f t="shared" si="0"/>
        <v>73</v>
      </c>
      <c r="H16" s="10">
        <v>18</v>
      </c>
      <c r="I16" s="10">
        <v>10</v>
      </c>
    </row>
    <row r="17" spans="1:9" ht="18.95" customHeight="1" x14ac:dyDescent="0.35">
      <c r="A17" s="17">
        <v>15</v>
      </c>
      <c r="B17" s="27" t="s">
        <v>23</v>
      </c>
      <c r="C17" s="10">
        <v>24</v>
      </c>
      <c r="D17" s="10">
        <v>35</v>
      </c>
      <c r="E17" s="10">
        <v>41</v>
      </c>
      <c r="F17" s="10"/>
      <c r="G17" s="10">
        <f t="shared" si="0"/>
        <v>76</v>
      </c>
      <c r="H17" s="10">
        <v>2</v>
      </c>
      <c r="I17" s="10">
        <v>13</v>
      </c>
    </row>
    <row r="18" spans="1:9" ht="18.95" customHeight="1" x14ac:dyDescent="0.35">
      <c r="A18" s="17">
        <v>16</v>
      </c>
      <c r="B18" s="27" t="s">
        <v>48</v>
      </c>
      <c r="C18" s="10">
        <v>34</v>
      </c>
      <c r="D18" s="10">
        <v>11</v>
      </c>
      <c r="E18" s="10">
        <v>67</v>
      </c>
      <c r="F18" s="10"/>
      <c r="G18" s="10">
        <f t="shared" si="0"/>
        <v>78</v>
      </c>
      <c r="H18" s="10">
        <v>26</v>
      </c>
      <c r="I18" s="10">
        <v>6</v>
      </c>
    </row>
    <row r="19" spans="1:9" ht="18.95" customHeight="1" x14ac:dyDescent="0.35">
      <c r="A19" s="17">
        <v>17</v>
      </c>
      <c r="B19" s="27" t="s">
        <v>17</v>
      </c>
      <c r="C19" s="10">
        <v>20</v>
      </c>
      <c r="D19" s="10">
        <v>10</v>
      </c>
      <c r="E19" s="10">
        <v>69</v>
      </c>
      <c r="F19" s="10"/>
      <c r="G19" s="10">
        <f t="shared" si="0"/>
        <v>79</v>
      </c>
      <c r="H19" s="10">
        <v>11</v>
      </c>
      <c r="I19" s="10">
        <v>11</v>
      </c>
    </row>
    <row r="20" spans="1:9" ht="18.95" customHeight="1" x14ac:dyDescent="0.35">
      <c r="A20" s="17">
        <v>18</v>
      </c>
      <c r="B20" s="27" t="s">
        <v>20</v>
      </c>
      <c r="C20" s="10">
        <v>20</v>
      </c>
      <c r="D20" s="10">
        <v>10</v>
      </c>
      <c r="E20" s="10">
        <v>70</v>
      </c>
      <c r="F20" s="10"/>
      <c r="G20" s="10">
        <f t="shared" si="0"/>
        <v>80</v>
      </c>
      <c r="H20" s="10">
        <v>17</v>
      </c>
      <c r="I20" s="10">
        <v>10</v>
      </c>
    </row>
    <row r="21" spans="1:9" ht="18.95" customHeight="1" x14ac:dyDescent="0.35">
      <c r="A21" s="17">
        <v>19</v>
      </c>
      <c r="B21" s="27" t="s">
        <v>47</v>
      </c>
      <c r="C21" s="10">
        <v>54</v>
      </c>
      <c r="D21" s="10">
        <v>9</v>
      </c>
      <c r="E21" s="10">
        <v>75</v>
      </c>
      <c r="F21" s="10"/>
      <c r="G21" s="10">
        <f t="shared" si="0"/>
        <v>84</v>
      </c>
      <c r="H21" s="10">
        <v>25</v>
      </c>
      <c r="I21" s="10">
        <v>15</v>
      </c>
    </row>
    <row r="22" spans="1:9" ht="18.95" customHeight="1" x14ac:dyDescent="0.35">
      <c r="A22" s="17">
        <v>20</v>
      </c>
      <c r="B22" s="27" t="s">
        <v>53</v>
      </c>
      <c r="C22" s="10">
        <v>11</v>
      </c>
      <c r="D22" s="10">
        <v>0</v>
      </c>
      <c r="E22" s="10">
        <v>85</v>
      </c>
      <c r="F22" s="10"/>
      <c r="G22" s="10">
        <f t="shared" si="0"/>
        <v>85</v>
      </c>
      <c r="H22" s="10">
        <v>33</v>
      </c>
      <c r="I22" s="10">
        <v>16</v>
      </c>
    </row>
    <row r="23" spans="1:9" ht="18.95" customHeight="1" x14ac:dyDescent="0.35">
      <c r="A23" s="17">
        <v>21</v>
      </c>
      <c r="B23" s="27" t="s">
        <v>24</v>
      </c>
      <c r="C23" s="10">
        <v>11</v>
      </c>
      <c r="D23" s="10">
        <v>0</v>
      </c>
      <c r="E23" s="10">
        <v>88</v>
      </c>
      <c r="F23" s="10"/>
      <c r="G23" s="10">
        <f t="shared" si="0"/>
        <v>88</v>
      </c>
      <c r="H23" s="10">
        <v>4</v>
      </c>
      <c r="I23" s="10">
        <v>9</v>
      </c>
    </row>
    <row r="24" spans="1:9" ht="18.95" customHeight="1" x14ac:dyDescent="0.35">
      <c r="A24" s="17">
        <v>22</v>
      </c>
      <c r="B24" s="27" t="s">
        <v>43</v>
      </c>
      <c r="C24" s="10">
        <v>20</v>
      </c>
      <c r="D24" s="10">
        <v>10</v>
      </c>
      <c r="E24" s="10">
        <v>80</v>
      </c>
      <c r="F24" s="10"/>
      <c r="G24" s="10">
        <f t="shared" si="0"/>
        <v>90</v>
      </c>
      <c r="H24" s="10">
        <v>13</v>
      </c>
      <c r="I24" s="10">
        <v>12</v>
      </c>
    </row>
    <row r="25" spans="1:9" ht="18.95" customHeight="1" x14ac:dyDescent="0.35">
      <c r="A25" s="17">
        <v>23</v>
      </c>
      <c r="B25" s="27" t="s">
        <v>57</v>
      </c>
      <c r="C25" s="10">
        <v>12</v>
      </c>
      <c r="D25" s="10">
        <v>16</v>
      </c>
      <c r="E25" s="10">
        <v>76</v>
      </c>
      <c r="F25" s="10"/>
      <c r="G25" s="10">
        <f t="shared" si="0"/>
        <v>92</v>
      </c>
      <c r="H25" s="10">
        <v>9</v>
      </c>
      <c r="I25" s="10">
        <v>17</v>
      </c>
    </row>
    <row r="26" spans="1:9" ht="18.95" customHeight="1" x14ac:dyDescent="0.35">
      <c r="A26" s="17">
        <v>24</v>
      </c>
      <c r="B26" s="27" t="s">
        <v>59</v>
      </c>
      <c r="C26" s="10">
        <v>24</v>
      </c>
      <c r="D26" s="10">
        <v>35</v>
      </c>
      <c r="E26" s="10">
        <v>59</v>
      </c>
      <c r="F26" s="10"/>
      <c r="G26" s="10">
        <f t="shared" si="0"/>
        <v>94</v>
      </c>
      <c r="H26" s="10">
        <v>32</v>
      </c>
      <c r="I26" s="10">
        <v>17</v>
      </c>
    </row>
    <row r="27" spans="1:9" ht="18.95" customHeight="1" x14ac:dyDescent="0.35">
      <c r="A27" s="17">
        <v>25</v>
      </c>
      <c r="B27" s="27" t="s">
        <v>45</v>
      </c>
      <c r="C27" s="10">
        <v>5</v>
      </c>
      <c r="D27" s="10">
        <v>5</v>
      </c>
      <c r="E27" s="10">
        <v>92</v>
      </c>
      <c r="F27" s="10"/>
      <c r="G27" s="10">
        <f t="shared" si="0"/>
        <v>97</v>
      </c>
      <c r="H27" s="10">
        <v>30</v>
      </c>
      <c r="I27" s="10">
        <v>19</v>
      </c>
    </row>
    <row r="28" spans="1:9" ht="18.95" customHeight="1" x14ac:dyDescent="0.35">
      <c r="A28" s="17">
        <v>26</v>
      </c>
      <c r="B28" s="27" t="s">
        <v>18</v>
      </c>
      <c r="C28" s="10">
        <v>11</v>
      </c>
      <c r="D28" s="10">
        <v>0</v>
      </c>
      <c r="E28" s="10">
        <v>99</v>
      </c>
      <c r="F28" s="10"/>
      <c r="G28" s="10">
        <f t="shared" si="0"/>
        <v>99</v>
      </c>
      <c r="H28" s="10">
        <v>20</v>
      </c>
      <c r="I28" s="10">
        <v>8</v>
      </c>
    </row>
    <row r="29" spans="1:9" ht="18.95" customHeight="1" x14ac:dyDescent="0.35">
      <c r="A29" s="17">
        <v>27</v>
      </c>
      <c r="B29" s="27" t="s">
        <v>62</v>
      </c>
      <c r="C29" s="10">
        <v>22</v>
      </c>
      <c r="D29" s="10">
        <v>22</v>
      </c>
      <c r="E29" s="10">
        <v>81</v>
      </c>
      <c r="F29" s="10"/>
      <c r="G29" s="10">
        <f t="shared" si="0"/>
        <v>103</v>
      </c>
      <c r="H29" s="10">
        <v>8</v>
      </c>
      <c r="I29" s="10">
        <v>9</v>
      </c>
    </row>
    <row r="30" spans="1:9" ht="18.95" customHeight="1" x14ac:dyDescent="0.35">
      <c r="A30" s="17">
        <v>28</v>
      </c>
      <c r="B30" s="27" t="s">
        <v>15</v>
      </c>
      <c r="C30" s="10">
        <v>1</v>
      </c>
      <c r="D30" s="10">
        <v>15</v>
      </c>
      <c r="E30" s="10">
        <v>92</v>
      </c>
      <c r="F30" s="10"/>
      <c r="G30" s="10">
        <f t="shared" si="0"/>
        <v>107</v>
      </c>
      <c r="H30" s="10">
        <v>22</v>
      </c>
      <c r="I30" s="10">
        <v>19</v>
      </c>
    </row>
    <row r="31" spans="1:9" ht="18.95" customHeight="1" x14ac:dyDescent="0.35">
      <c r="A31" s="17">
        <v>29</v>
      </c>
      <c r="B31" s="27" t="s">
        <v>21</v>
      </c>
      <c r="C31" s="10">
        <v>20</v>
      </c>
      <c r="D31" s="10">
        <v>10</v>
      </c>
      <c r="E31" s="10">
        <v>98</v>
      </c>
      <c r="F31" s="10"/>
      <c r="G31" s="10">
        <f t="shared" si="0"/>
        <v>108</v>
      </c>
      <c r="H31" s="10">
        <v>24</v>
      </c>
      <c r="I31" s="10">
        <v>11</v>
      </c>
    </row>
    <row r="32" spans="1:9" ht="18.95" customHeight="1" x14ac:dyDescent="0.35">
      <c r="A32" s="17">
        <v>30</v>
      </c>
      <c r="B32" s="27" t="s">
        <v>60</v>
      </c>
      <c r="C32" s="10">
        <v>22</v>
      </c>
      <c r="D32" s="10">
        <v>22</v>
      </c>
      <c r="E32" s="10">
        <v>87</v>
      </c>
      <c r="F32" s="10"/>
      <c r="G32" s="10">
        <f t="shared" si="0"/>
        <v>109</v>
      </c>
      <c r="H32" s="10">
        <v>1</v>
      </c>
      <c r="I32" s="10">
        <v>12</v>
      </c>
    </row>
    <row r="33" spans="1:9" ht="18.95" customHeight="1" x14ac:dyDescent="0.35">
      <c r="A33" s="17">
        <v>31</v>
      </c>
      <c r="B33" s="27" t="s">
        <v>49</v>
      </c>
      <c r="C33" s="10">
        <v>23</v>
      </c>
      <c r="D33" s="10">
        <v>29</v>
      </c>
      <c r="E33" s="10">
        <v>83</v>
      </c>
      <c r="F33" s="10"/>
      <c r="G33" s="10">
        <f t="shared" si="0"/>
        <v>112</v>
      </c>
      <c r="H33" s="10">
        <v>27</v>
      </c>
      <c r="I33" s="10">
        <v>11</v>
      </c>
    </row>
    <row r="34" spans="1:9" ht="18.95" customHeight="1" x14ac:dyDescent="0.35">
      <c r="A34" s="17">
        <v>32</v>
      </c>
      <c r="B34" s="27" t="s">
        <v>51</v>
      </c>
      <c r="C34" s="10">
        <v>22</v>
      </c>
      <c r="D34" s="10">
        <v>22</v>
      </c>
      <c r="E34" s="10">
        <v>91</v>
      </c>
      <c r="F34" s="10"/>
      <c r="G34" s="10">
        <f t="shared" si="0"/>
        <v>113</v>
      </c>
      <c r="H34" s="10">
        <v>31</v>
      </c>
      <c r="I34" s="10">
        <v>16</v>
      </c>
    </row>
    <row r="35" spans="1:9" ht="18.95" customHeight="1" x14ac:dyDescent="0.35">
      <c r="A35" s="17">
        <v>33</v>
      </c>
      <c r="B35" s="27" t="s">
        <v>54</v>
      </c>
      <c r="C35" s="10">
        <v>23</v>
      </c>
      <c r="D35" s="10">
        <v>29</v>
      </c>
      <c r="E35" s="10">
        <v>90</v>
      </c>
      <c r="F35" s="10"/>
      <c r="G35" s="10">
        <f t="shared" si="0"/>
        <v>119</v>
      </c>
      <c r="H35" s="10">
        <v>7</v>
      </c>
      <c r="I35" s="10">
        <v>21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3</v>
      </c>
      <c r="D38" s="35" t="s">
        <v>19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11</v>
      </c>
      <c r="D39" s="35" t="s">
        <v>17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17</v>
      </c>
      <c r="D40" s="35" t="s">
        <v>20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23</v>
      </c>
      <c r="D41" s="35" t="s">
        <v>88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3</v>
      </c>
      <c r="D44" s="35" t="s">
        <v>83</v>
      </c>
      <c r="E44" s="36"/>
      <c r="F44" s="36"/>
      <c r="G44" s="37"/>
      <c r="H44" s="18">
        <v>50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C881-DC69-4DEE-A6BF-A642097789FE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M6" sqref="M6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69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54</v>
      </c>
      <c r="D3" s="10">
        <v>3</v>
      </c>
      <c r="E3" s="10">
        <v>25</v>
      </c>
      <c r="F3" s="10"/>
      <c r="G3" s="10">
        <f t="shared" ref="G3:G35" si="0">SUM(D3+E3+F3)</f>
        <v>28</v>
      </c>
      <c r="H3" s="10">
        <v>21</v>
      </c>
      <c r="I3" s="10">
        <v>7</v>
      </c>
    </row>
    <row r="4" spans="1:11" ht="18.95" customHeight="1" x14ac:dyDescent="0.35">
      <c r="A4" s="17">
        <v>2</v>
      </c>
      <c r="B4" s="27" t="s">
        <v>14</v>
      </c>
      <c r="C4" s="10">
        <v>24</v>
      </c>
      <c r="D4" s="10">
        <v>0</v>
      </c>
      <c r="E4" s="10">
        <v>50</v>
      </c>
      <c r="F4" s="10"/>
      <c r="G4" s="10">
        <f t="shared" si="0"/>
        <v>50</v>
      </c>
      <c r="H4" s="10">
        <v>27</v>
      </c>
      <c r="I4" s="10">
        <v>10</v>
      </c>
    </row>
    <row r="5" spans="1:11" ht="18.95" customHeight="1" x14ac:dyDescent="0.35">
      <c r="A5" s="17">
        <v>3</v>
      </c>
      <c r="B5" s="27" t="s">
        <v>13</v>
      </c>
      <c r="C5" s="10">
        <v>45</v>
      </c>
      <c r="D5" s="10">
        <v>5</v>
      </c>
      <c r="E5" s="10">
        <v>45</v>
      </c>
      <c r="F5" s="10"/>
      <c r="G5" s="10">
        <f t="shared" si="0"/>
        <v>50</v>
      </c>
      <c r="H5" s="10">
        <v>29</v>
      </c>
      <c r="I5" s="10">
        <v>10</v>
      </c>
    </row>
    <row r="6" spans="1:11" ht="18.95" customHeight="1" x14ac:dyDescent="0.35">
      <c r="A6" s="17">
        <v>4</v>
      </c>
      <c r="B6" s="27" t="s">
        <v>50</v>
      </c>
      <c r="C6" s="10">
        <v>54</v>
      </c>
      <c r="D6" s="10">
        <v>3</v>
      </c>
      <c r="E6" s="10">
        <v>51</v>
      </c>
      <c r="F6" s="10"/>
      <c r="G6" s="10">
        <f t="shared" si="0"/>
        <v>54</v>
      </c>
      <c r="H6" s="10">
        <v>16</v>
      </c>
      <c r="I6" s="10">
        <v>13</v>
      </c>
    </row>
    <row r="7" spans="1:11" ht="18.95" customHeight="1" x14ac:dyDescent="0.35">
      <c r="A7" s="17">
        <v>5</v>
      </c>
      <c r="B7" s="27" t="s">
        <v>56</v>
      </c>
      <c r="C7" s="10">
        <v>45</v>
      </c>
      <c r="D7" s="10">
        <v>5</v>
      </c>
      <c r="E7" s="10">
        <v>52</v>
      </c>
      <c r="F7" s="10"/>
      <c r="G7" s="10">
        <f t="shared" si="0"/>
        <v>57</v>
      </c>
      <c r="H7" s="10">
        <v>12</v>
      </c>
      <c r="I7" s="10">
        <v>13</v>
      </c>
    </row>
    <row r="8" spans="1:11" ht="18.95" customHeight="1" x14ac:dyDescent="0.35">
      <c r="A8" s="17">
        <v>6</v>
      </c>
      <c r="B8" s="27" t="s">
        <v>52</v>
      </c>
      <c r="C8" s="10">
        <v>45</v>
      </c>
      <c r="D8" s="10">
        <v>5</v>
      </c>
      <c r="E8" s="10">
        <v>57</v>
      </c>
      <c r="F8" s="10"/>
      <c r="G8" s="10">
        <f t="shared" si="0"/>
        <v>62</v>
      </c>
      <c r="H8" s="10">
        <v>14</v>
      </c>
      <c r="I8" s="10">
        <v>21</v>
      </c>
    </row>
    <row r="9" spans="1:11" ht="18.95" customHeight="1" x14ac:dyDescent="0.35">
      <c r="A9" s="17">
        <v>7</v>
      </c>
      <c r="B9" s="27" t="s">
        <v>46</v>
      </c>
      <c r="C9" s="10">
        <v>45</v>
      </c>
      <c r="D9" s="10">
        <v>5</v>
      </c>
      <c r="E9" s="10">
        <v>58</v>
      </c>
      <c r="F9" s="10"/>
      <c r="G9" s="10">
        <f t="shared" si="0"/>
        <v>63</v>
      </c>
      <c r="H9" s="10">
        <v>26</v>
      </c>
      <c r="I9" s="10">
        <v>11</v>
      </c>
      <c r="K9" t="s">
        <v>11</v>
      </c>
    </row>
    <row r="10" spans="1:11" ht="18.95" customHeight="1" x14ac:dyDescent="0.35">
      <c r="A10" s="17">
        <v>8</v>
      </c>
      <c r="B10" s="27" t="s">
        <v>44</v>
      </c>
      <c r="C10" s="10">
        <v>54</v>
      </c>
      <c r="D10" s="10">
        <v>3</v>
      </c>
      <c r="E10" s="10">
        <v>61</v>
      </c>
      <c r="F10" s="10"/>
      <c r="G10" s="10">
        <f t="shared" si="0"/>
        <v>64</v>
      </c>
      <c r="H10" s="10">
        <v>32</v>
      </c>
      <c r="I10" s="10">
        <v>10</v>
      </c>
    </row>
    <row r="11" spans="1:11" ht="18.95" customHeight="1" x14ac:dyDescent="0.35">
      <c r="A11" s="17">
        <v>9</v>
      </c>
      <c r="B11" s="27" t="s">
        <v>16</v>
      </c>
      <c r="C11" s="10">
        <v>54</v>
      </c>
      <c r="D11" s="10">
        <v>3</v>
      </c>
      <c r="E11" s="10">
        <v>62</v>
      </c>
      <c r="F11" s="10"/>
      <c r="G11" s="10">
        <f t="shared" si="0"/>
        <v>65</v>
      </c>
      <c r="H11" s="10">
        <v>25</v>
      </c>
      <c r="I11" s="10">
        <v>15</v>
      </c>
    </row>
    <row r="12" spans="1:11" ht="18.95" customHeight="1" x14ac:dyDescent="0.35">
      <c r="A12" s="17">
        <v>10</v>
      </c>
      <c r="B12" s="27" t="s">
        <v>22</v>
      </c>
      <c r="C12" s="10">
        <v>45</v>
      </c>
      <c r="D12" s="10">
        <v>5</v>
      </c>
      <c r="E12" s="10">
        <v>63</v>
      </c>
      <c r="F12" s="10"/>
      <c r="G12" s="10">
        <f t="shared" si="0"/>
        <v>68</v>
      </c>
      <c r="H12" s="10">
        <v>33</v>
      </c>
      <c r="I12" s="10">
        <v>17</v>
      </c>
    </row>
    <row r="13" spans="1:11" ht="18.95" customHeight="1" x14ac:dyDescent="0.35">
      <c r="A13" s="17">
        <v>11</v>
      </c>
      <c r="B13" s="27" t="s">
        <v>61</v>
      </c>
      <c r="C13" s="10">
        <v>45</v>
      </c>
      <c r="D13" s="10">
        <v>5</v>
      </c>
      <c r="E13" s="10">
        <v>65</v>
      </c>
      <c r="F13" s="10"/>
      <c r="G13" s="10">
        <f t="shared" si="0"/>
        <v>70</v>
      </c>
      <c r="H13" s="10">
        <v>20</v>
      </c>
      <c r="I13" s="10">
        <v>13</v>
      </c>
    </row>
    <row r="14" spans="1:11" ht="18.95" customHeight="1" x14ac:dyDescent="0.35">
      <c r="A14" s="17">
        <v>12</v>
      </c>
      <c r="B14" s="27" t="s">
        <v>55</v>
      </c>
      <c r="C14" s="10">
        <v>20</v>
      </c>
      <c r="D14" s="10">
        <v>2</v>
      </c>
      <c r="E14" s="10">
        <v>70</v>
      </c>
      <c r="F14" s="10"/>
      <c r="G14" s="10">
        <f t="shared" si="0"/>
        <v>72</v>
      </c>
      <c r="H14" s="10">
        <v>13</v>
      </c>
      <c r="I14" s="10">
        <v>14</v>
      </c>
    </row>
    <row r="15" spans="1:11" ht="18.95" customHeight="1" x14ac:dyDescent="0.35">
      <c r="A15" s="17">
        <v>13</v>
      </c>
      <c r="B15" s="27" t="s">
        <v>58</v>
      </c>
      <c r="C15" s="10">
        <v>9</v>
      </c>
      <c r="D15" s="10">
        <v>16</v>
      </c>
      <c r="E15" s="10">
        <v>62</v>
      </c>
      <c r="F15" s="10"/>
      <c r="G15" s="10">
        <f t="shared" si="0"/>
        <v>78</v>
      </c>
      <c r="H15" s="10">
        <v>11</v>
      </c>
      <c r="I15" s="10">
        <v>10</v>
      </c>
    </row>
    <row r="16" spans="1:11" ht="18.95" customHeight="1" x14ac:dyDescent="0.35">
      <c r="A16" s="17">
        <v>14</v>
      </c>
      <c r="B16" s="27" t="s">
        <v>23</v>
      </c>
      <c r="C16" s="10">
        <v>54</v>
      </c>
      <c r="D16" s="10">
        <v>3</v>
      </c>
      <c r="E16" s="10">
        <v>76</v>
      </c>
      <c r="F16" s="10"/>
      <c r="G16" s="10">
        <f t="shared" si="0"/>
        <v>79</v>
      </c>
      <c r="H16" s="10">
        <v>7</v>
      </c>
      <c r="I16" s="10">
        <v>14</v>
      </c>
    </row>
    <row r="17" spans="1:9" ht="18.95" customHeight="1" x14ac:dyDescent="0.35">
      <c r="A17" s="17">
        <v>15</v>
      </c>
      <c r="B17" s="27" t="s">
        <v>17</v>
      </c>
      <c r="C17" s="10">
        <v>54</v>
      </c>
      <c r="D17" s="10">
        <v>3</v>
      </c>
      <c r="E17" s="10">
        <v>79</v>
      </c>
      <c r="F17" s="10"/>
      <c r="G17" s="10">
        <f t="shared" si="0"/>
        <v>82</v>
      </c>
      <c r="H17" s="10">
        <v>24</v>
      </c>
      <c r="I17" s="10">
        <v>9</v>
      </c>
    </row>
    <row r="18" spans="1:9" ht="18.95" customHeight="1" x14ac:dyDescent="0.35">
      <c r="A18" s="17">
        <v>16</v>
      </c>
      <c r="B18" s="27" t="s">
        <v>20</v>
      </c>
      <c r="C18" s="10">
        <v>54</v>
      </c>
      <c r="D18" s="10">
        <v>3</v>
      </c>
      <c r="E18" s="10">
        <v>80</v>
      </c>
      <c r="F18" s="10"/>
      <c r="G18" s="10">
        <f t="shared" si="0"/>
        <v>83</v>
      </c>
      <c r="H18" s="10">
        <v>30</v>
      </c>
      <c r="I18" s="10">
        <v>12</v>
      </c>
    </row>
    <row r="19" spans="1:9" ht="18.95" customHeight="1" x14ac:dyDescent="0.35">
      <c r="A19" s="17">
        <v>17</v>
      </c>
      <c r="B19" s="27" t="s">
        <v>47</v>
      </c>
      <c r="C19" s="10">
        <v>45</v>
      </c>
      <c r="D19" s="10">
        <v>5</v>
      </c>
      <c r="E19" s="10">
        <v>84</v>
      </c>
      <c r="F19" s="10"/>
      <c r="G19" s="10">
        <f t="shared" si="0"/>
        <v>89</v>
      </c>
      <c r="H19" s="10">
        <v>15</v>
      </c>
      <c r="I19" s="10">
        <v>16</v>
      </c>
    </row>
    <row r="20" spans="1:9" ht="18.95" customHeight="1" x14ac:dyDescent="0.35">
      <c r="A20" s="17">
        <v>18</v>
      </c>
      <c r="B20" s="27" t="s">
        <v>10</v>
      </c>
      <c r="C20" s="10">
        <v>16</v>
      </c>
      <c r="D20" s="10">
        <v>20</v>
      </c>
      <c r="E20" s="10">
        <v>73</v>
      </c>
      <c r="F20" s="10"/>
      <c r="G20" s="10">
        <f t="shared" si="0"/>
        <v>93</v>
      </c>
      <c r="H20" s="10">
        <v>19</v>
      </c>
      <c r="I20" s="10">
        <v>14</v>
      </c>
    </row>
    <row r="21" spans="1:9" ht="18.95" customHeight="1" x14ac:dyDescent="0.35">
      <c r="A21" s="17">
        <v>19</v>
      </c>
      <c r="B21" s="27" t="s">
        <v>24</v>
      </c>
      <c r="C21" s="10">
        <v>1</v>
      </c>
      <c r="D21" s="10">
        <v>7</v>
      </c>
      <c r="E21" s="10">
        <v>88</v>
      </c>
      <c r="F21" s="10"/>
      <c r="G21" s="10">
        <f t="shared" si="0"/>
        <v>95</v>
      </c>
      <c r="H21" s="10">
        <v>1</v>
      </c>
      <c r="I21" s="10">
        <v>12</v>
      </c>
    </row>
    <row r="22" spans="1:9" ht="18.95" customHeight="1" x14ac:dyDescent="0.35">
      <c r="A22" s="17">
        <v>20</v>
      </c>
      <c r="B22" s="27" t="s">
        <v>59</v>
      </c>
      <c r="C22" s="10">
        <v>20</v>
      </c>
      <c r="D22" s="10">
        <v>2</v>
      </c>
      <c r="E22" s="10">
        <v>94</v>
      </c>
      <c r="F22" s="10"/>
      <c r="G22" s="10">
        <f t="shared" si="0"/>
        <v>96</v>
      </c>
      <c r="H22" s="10">
        <v>3</v>
      </c>
      <c r="I22" s="10">
        <v>11</v>
      </c>
    </row>
    <row r="23" spans="1:9" ht="18.95" customHeight="1" x14ac:dyDescent="0.35">
      <c r="A23" s="17">
        <v>21</v>
      </c>
      <c r="B23" s="27" t="s">
        <v>43</v>
      </c>
      <c r="C23" s="10">
        <v>1</v>
      </c>
      <c r="D23" s="10">
        <v>7</v>
      </c>
      <c r="E23" s="10">
        <v>90</v>
      </c>
      <c r="F23" s="10"/>
      <c r="G23" s="10">
        <f t="shared" si="0"/>
        <v>97</v>
      </c>
      <c r="H23" s="10">
        <v>10</v>
      </c>
      <c r="I23" s="10">
        <v>16</v>
      </c>
    </row>
    <row r="24" spans="1:9" ht="18.95" customHeight="1" x14ac:dyDescent="0.35">
      <c r="A24" s="17">
        <v>22</v>
      </c>
      <c r="B24" s="27" t="s">
        <v>48</v>
      </c>
      <c r="C24" s="10">
        <v>16</v>
      </c>
      <c r="D24" s="10">
        <v>20</v>
      </c>
      <c r="E24" s="10">
        <v>78</v>
      </c>
      <c r="F24" s="10"/>
      <c r="G24" s="10">
        <f t="shared" si="0"/>
        <v>98</v>
      </c>
      <c r="H24" s="10">
        <v>8</v>
      </c>
      <c r="I24" s="10">
        <v>10</v>
      </c>
    </row>
    <row r="25" spans="1:9" ht="18.95" customHeight="1" x14ac:dyDescent="0.35">
      <c r="A25" s="17">
        <v>23</v>
      </c>
      <c r="B25" s="27" t="s">
        <v>57</v>
      </c>
      <c r="C25" s="10">
        <v>13</v>
      </c>
      <c r="D25" s="10">
        <v>6</v>
      </c>
      <c r="E25" s="10">
        <v>92</v>
      </c>
      <c r="F25" s="10"/>
      <c r="G25" s="10">
        <f t="shared" si="0"/>
        <v>98</v>
      </c>
      <c r="H25" s="10">
        <v>6</v>
      </c>
      <c r="I25" s="10">
        <v>11</v>
      </c>
    </row>
    <row r="26" spans="1:9" ht="18.95" customHeight="1" x14ac:dyDescent="0.35">
      <c r="A26" s="17">
        <v>24</v>
      </c>
      <c r="B26" s="27" t="s">
        <v>53</v>
      </c>
      <c r="C26" s="10">
        <v>9</v>
      </c>
      <c r="D26" s="10">
        <v>16</v>
      </c>
      <c r="E26" s="10">
        <v>85</v>
      </c>
      <c r="F26" s="10"/>
      <c r="G26" s="10">
        <f t="shared" si="0"/>
        <v>101</v>
      </c>
      <c r="H26" s="10">
        <v>5</v>
      </c>
      <c r="I26" s="10">
        <v>10</v>
      </c>
    </row>
    <row r="27" spans="1:9" ht="18.95" customHeight="1" x14ac:dyDescent="0.35">
      <c r="A27" s="17">
        <v>25</v>
      </c>
      <c r="B27" s="27" t="s">
        <v>45</v>
      </c>
      <c r="C27" s="10">
        <v>45</v>
      </c>
      <c r="D27" s="10">
        <v>5</v>
      </c>
      <c r="E27" s="10">
        <v>97</v>
      </c>
      <c r="F27" s="10"/>
      <c r="G27" s="10">
        <f t="shared" si="0"/>
        <v>102</v>
      </c>
      <c r="H27" s="10">
        <v>28</v>
      </c>
      <c r="I27" s="10">
        <v>11</v>
      </c>
    </row>
    <row r="28" spans="1:9" ht="18.95" customHeight="1" x14ac:dyDescent="0.35">
      <c r="A28" s="17">
        <v>26</v>
      </c>
      <c r="B28" s="27" t="s">
        <v>18</v>
      </c>
      <c r="C28" s="10">
        <v>19</v>
      </c>
      <c r="D28" s="10">
        <v>10</v>
      </c>
      <c r="E28" s="10">
        <v>99</v>
      </c>
      <c r="F28" s="10"/>
      <c r="G28" s="10">
        <f t="shared" si="0"/>
        <v>109</v>
      </c>
      <c r="H28" s="10">
        <v>23</v>
      </c>
      <c r="I28" s="10">
        <v>7</v>
      </c>
    </row>
    <row r="29" spans="1:9" ht="18.95" customHeight="1" x14ac:dyDescent="0.35">
      <c r="A29" s="17">
        <v>27</v>
      </c>
      <c r="B29" s="27" t="s">
        <v>15</v>
      </c>
      <c r="C29" s="10">
        <v>54</v>
      </c>
      <c r="D29" s="10">
        <v>3</v>
      </c>
      <c r="E29" s="10">
        <v>107</v>
      </c>
      <c r="F29" s="10"/>
      <c r="G29" s="10">
        <f t="shared" si="0"/>
        <v>110</v>
      </c>
      <c r="H29" s="10">
        <v>4</v>
      </c>
      <c r="I29" s="10">
        <v>13</v>
      </c>
    </row>
    <row r="30" spans="1:9" ht="18.95" customHeight="1" x14ac:dyDescent="0.35">
      <c r="A30" s="17">
        <v>28</v>
      </c>
      <c r="B30" s="27" t="s">
        <v>62</v>
      </c>
      <c r="C30" s="10">
        <v>1</v>
      </c>
      <c r="D30" s="10">
        <v>7</v>
      </c>
      <c r="E30" s="10">
        <v>103</v>
      </c>
      <c r="F30" s="10"/>
      <c r="G30" s="10">
        <f t="shared" si="0"/>
        <v>110</v>
      </c>
      <c r="H30" s="10">
        <v>17</v>
      </c>
      <c r="I30" s="10">
        <v>18</v>
      </c>
    </row>
    <row r="31" spans="1:9" ht="18.95" customHeight="1" x14ac:dyDescent="0.35">
      <c r="A31" s="17">
        <v>29</v>
      </c>
      <c r="B31" s="27" t="s">
        <v>49</v>
      </c>
      <c r="C31" s="10">
        <v>20</v>
      </c>
      <c r="D31" s="10">
        <v>2</v>
      </c>
      <c r="E31" s="10">
        <v>112</v>
      </c>
      <c r="F31" s="10"/>
      <c r="G31" s="10">
        <f t="shared" si="0"/>
        <v>114</v>
      </c>
      <c r="H31" s="10">
        <v>2</v>
      </c>
      <c r="I31" s="10">
        <v>7</v>
      </c>
    </row>
    <row r="32" spans="1:9" ht="18.95" customHeight="1" x14ac:dyDescent="0.35">
      <c r="A32" s="17">
        <v>30</v>
      </c>
      <c r="B32" s="27" t="s">
        <v>60</v>
      </c>
      <c r="C32" s="10">
        <v>13</v>
      </c>
      <c r="D32" s="10">
        <v>6</v>
      </c>
      <c r="E32" s="10">
        <v>109</v>
      </c>
      <c r="F32" s="10"/>
      <c r="G32" s="10">
        <f t="shared" si="0"/>
        <v>115</v>
      </c>
      <c r="H32" s="10">
        <v>22</v>
      </c>
      <c r="I32" s="10">
        <v>14</v>
      </c>
    </row>
    <row r="33" spans="1:9" ht="18.95" customHeight="1" x14ac:dyDescent="0.35">
      <c r="A33" s="17">
        <v>31</v>
      </c>
      <c r="B33" s="27" t="s">
        <v>51</v>
      </c>
      <c r="C33" s="10">
        <v>45</v>
      </c>
      <c r="D33" s="10">
        <v>5</v>
      </c>
      <c r="E33" s="10">
        <v>113</v>
      </c>
      <c r="F33" s="10"/>
      <c r="G33" s="10">
        <f t="shared" si="0"/>
        <v>118</v>
      </c>
      <c r="H33" s="10">
        <v>18</v>
      </c>
      <c r="I33" s="10">
        <v>12</v>
      </c>
    </row>
    <row r="34" spans="1:9" ht="18.95" customHeight="1" x14ac:dyDescent="0.35">
      <c r="A34" s="17">
        <v>32</v>
      </c>
      <c r="B34" s="27" t="s">
        <v>21</v>
      </c>
      <c r="C34" s="10">
        <v>23</v>
      </c>
      <c r="D34" s="10">
        <v>15</v>
      </c>
      <c r="E34" s="10">
        <v>108</v>
      </c>
      <c r="F34" s="10"/>
      <c r="G34" s="10">
        <f t="shared" si="0"/>
        <v>123</v>
      </c>
      <c r="H34" s="10">
        <v>9</v>
      </c>
      <c r="I34" s="10">
        <v>14</v>
      </c>
    </row>
    <row r="35" spans="1:9" ht="18.95" customHeight="1" x14ac:dyDescent="0.35">
      <c r="A35" s="17">
        <v>33</v>
      </c>
      <c r="B35" s="27" t="s">
        <v>54</v>
      </c>
      <c r="C35" s="10">
        <v>13</v>
      </c>
      <c r="D35" s="10">
        <v>6</v>
      </c>
      <c r="E35" s="10">
        <v>119</v>
      </c>
      <c r="F35" s="10"/>
      <c r="G35" s="10">
        <f t="shared" si="0"/>
        <v>125</v>
      </c>
      <c r="H35" s="10">
        <v>31</v>
      </c>
      <c r="I35" s="10">
        <v>12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1</v>
      </c>
      <c r="D38" s="35" t="s">
        <v>24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4</v>
      </c>
      <c r="D39" s="35" t="s">
        <v>15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2</v>
      </c>
      <c r="D40" s="35" t="s">
        <v>49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29</v>
      </c>
      <c r="D41" s="35" t="s">
        <v>13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1</v>
      </c>
      <c r="D44" s="35" t="s">
        <v>83</v>
      </c>
      <c r="E44" s="36"/>
      <c r="F44" s="36"/>
      <c r="G44" s="37"/>
      <c r="H44" s="18">
        <v>100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401E-97BB-4AAF-A5F7-97F676ECF28A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M7" sqref="M7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26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19</v>
      </c>
      <c r="D3" s="10">
        <v>4</v>
      </c>
      <c r="E3" s="10">
        <v>28</v>
      </c>
      <c r="F3" s="10"/>
      <c r="G3" s="10">
        <f t="shared" ref="G3:G35" si="0">SUM(D3+E3+F3)</f>
        <v>32</v>
      </c>
      <c r="H3" s="10">
        <v>30</v>
      </c>
      <c r="I3" s="10">
        <v>15</v>
      </c>
    </row>
    <row r="4" spans="1:11" ht="18.95" customHeight="1" x14ac:dyDescent="0.35">
      <c r="A4" s="17">
        <v>2</v>
      </c>
      <c r="B4" s="27" t="s">
        <v>13</v>
      </c>
      <c r="C4" s="10">
        <v>20</v>
      </c>
      <c r="D4" s="10">
        <v>6</v>
      </c>
      <c r="E4" s="10">
        <v>50</v>
      </c>
      <c r="F4" s="10"/>
      <c r="G4" s="10">
        <f t="shared" si="0"/>
        <v>56</v>
      </c>
      <c r="H4" s="10">
        <v>32</v>
      </c>
      <c r="I4" s="10">
        <v>10</v>
      </c>
    </row>
    <row r="5" spans="1:11" ht="18.95" customHeight="1" x14ac:dyDescent="0.35">
      <c r="A5" s="17">
        <v>3</v>
      </c>
      <c r="B5" s="27" t="s">
        <v>50</v>
      </c>
      <c r="C5" s="10">
        <v>19</v>
      </c>
      <c r="D5" s="10">
        <v>4</v>
      </c>
      <c r="E5" s="10">
        <v>54</v>
      </c>
      <c r="F5" s="10"/>
      <c r="G5" s="10">
        <f t="shared" si="0"/>
        <v>58</v>
      </c>
      <c r="H5" s="10">
        <v>33</v>
      </c>
      <c r="I5" s="10">
        <v>15</v>
      </c>
      <c r="K5" t="s">
        <v>11</v>
      </c>
    </row>
    <row r="6" spans="1:11" ht="18.95" customHeight="1" x14ac:dyDescent="0.35">
      <c r="A6" s="17">
        <v>4</v>
      </c>
      <c r="B6" s="27" t="s">
        <v>14</v>
      </c>
      <c r="C6" s="10">
        <v>54</v>
      </c>
      <c r="D6" s="10">
        <v>16</v>
      </c>
      <c r="E6" s="10">
        <v>50</v>
      </c>
      <c r="F6" s="10"/>
      <c r="G6" s="10">
        <f t="shared" si="0"/>
        <v>66</v>
      </c>
      <c r="H6" s="10">
        <v>19</v>
      </c>
      <c r="I6" s="10">
        <v>11</v>
      </c>
    </row>
    <row r="7" spans="1:11" ht="18.95" customHeight="1" x14ac:dyDescent="0.35">
      <c r="A7" s="17">
        <v>5</v>
      </c>
      <c r="B7" s="27" t="s">
        <v>52</v>
      </c>
      <c r="C7" s="10">
        <v>19</v>
      </c>
      <c r="D7" s="10">
        <v>4</v>
      </c>
      <c r="E7" s="10">
        <v>62</v>
      </c>
      <c r="F7" s="10"/>
      <c r="G7" s="10">
        <f t="shared" si="0"/>
        <v>66</v>
      </c>
      <c r="H7" s="10">
        <v>17</v>
      </c>
      <c r="I7" s="10">
        <v>14</v>
      </c>
    </row>
    <row r="8" spans="1:11" ht="18.95" customHeight="1" x14ac:dyDescent="0.35">
      <c r="A8" s="17">
        <v>6</v>
      </c>
      <c r="B8" s="27" t="s">
        <v>46</v>
      </c>
      <c r="C8" s="10">
        <v>19</v>
      </c>
      <c r="D8" s="10">
        <v>4</v>
      </c>
      <c r="E8" s="10">
        <v>63</v>
      </c>
      <c r="F8" s="10"/>
      <c r="G8" s="10">
        <f t="shared" si="0"/>
        <v>67</v>
      </c>
      <c r="H8" s="10">
        <v>9</v>
      </c>
      <c r="I8" s="10">
        <v>20</v>
      </c>
    </row>
    <row r="9" spans="1:11" ht="18.95" customHeight="1" x14ac:dyDescent="0.35">
      <c r="A9" s="17">
        <v>7</v>
      </c>
      <c r="B9" s="27" t="s">
        <v>16</v>
      </c>
      <c r="C9" s="10">
        <v>19</v>
      </c>
      <c r="D9" s="10">
        <v>4</v>
      </c>
      <c r="E9" s="10">
        <v>65</v>
      </c>
      <c r="F9" s="10"/>
      <c r="G9" s="10">
        <f t="shared" si="0"/>
        <v>69</v>
      </c>
      <c r="H9" s="10">
        <v>26</v>
      </c>
      <c r="I9" s="10">
        <v>11</v>
      </c>
    </row>
    <row r="10" spans="1:11" ht="18.95" customHeight="1" x14ac:dyDescent="0.35">
      <c r="A10" s="17">
        <v>8</v>
      </c>
      <c r="B10" s="27" t="s">
        <v>22</v>
      </c>
      <c r="C10" s="10">
        <v>5</v>
      </c>
      <c r="D10" s="10">
        <v>3</v>
      </c>
      <c r="E10" s="10">
        <v>68</v>
      </c>
      <c r="F10" s="10"/>
      <c r="G10" s="10">
        <f t="shared" si="0"/>
        <v>71</v>
      </c>
      <c r="H10" s="10">
        <v>6</v>
      </c>
      <c r="I10" s="10">
        <v>15</v>
      </c>
    </row>
    <row r="11" spans="1:11" ht="18.95" customHeight="1" x14ac:dyDescent="0.35">
      <c r="A11" s="17">
        <v>9</v>
      </c>
      <c r="B11" s="27" t="s">
        <v>56</v>
      </c>
      <c r="C11" s="10">
        <v>1</v>
      </c>
      <c r="D11" s="10">
        <v>15</v>
      </c>
      <c r="E11" s="10">
        <v>57</v>
      </c>
      <c r="F11" s="10"/>
      <c r="G11" s="10">
        <f t="shared" si="0"/>
        <v>72</v>
      </c>
      <c r="H11" s="10">
        <v>12</v>
      </c>
      <c r="I11" s="10">
        <v>11</v>
      </c>
    </row>
    <row r="12" spans="1:11" ht="18.95" customHeight="1" x14ac:dyDescent="0.35">
      <c r="A12" s="17">
        <v>10</v>
      </c>
      <c r="B12" s="27" t="s">
        <v>44</v>
      </c>
      <c r="C12" s="10">
        <v>17</v>
      </c>
      <c r="D12" s="10">
        <v>9</v>
      </c>
      <c r="E12" s="10">
        <v>64</v>
      </c>
      <c r="F12" s="10"/>
      <c r="G12" s="10">
        <f t="shared" si="0"/>
        <v>73</v>
      </c>
      <c r="H12" s="10">
        <v>18</v>
      </c>
      <c r="I12" s="10">
        <v>17</v>
      </c>
    </row>
    <row r="13" spans="1:11" ht="18.95" customHeight="1" x14ac:dyDescent="0.35">
      <c r="A13" s="17">
        <v>11</v>
      </c>
      <c r="B13" s="27" t="s">
        <v>61</v>
      </c>
      <c r="C13" s="10">
        <v>19</v>
      </c>
      <c r="D13" s="10">
        <v>4</v>
      </c>
      <c r="E13" s="10">
        <v>70</v>
      </c>
      <c r="F13" s="10"/>
      <c r="G13" s="10">
        <f t="shared" si="0"/>
        <v>74</v>
      </c>
      <c r="H13" s="10">
        <v>1</v>
      </c>
      <c r="I13" s="10">
        <v>8</v>
      </c>
    </row>
    <row r="14" spans="1:11" ht="18.95" customHeight="1" x14ac:dyDescent="0.35">
      <c r="A14" s="17">
        <v>12</v>
      </c>
      <c r="B14" s="27" t="s">
        <v>58</v>
      </c>
      <c r="C14" s="10">
        <v>17</v>
      </c>
      <c r="D14" s="10">
        <v>9</v>
      </c>
      <c r="E14" s="10">
        <v>78</v>
      </c>
      <c r="F14" s="10"/>
      <c r="G14" s="10">
        <f t="shared" si="0"/>
        <v>87</v>
      </c>
      <c r="H14" s="10">
        <v>16</v>
      </c>
      <c r="I14" s="10">
        <v>11</v>
      </c>
    </row>
    <row r="15" spans="1:11" ht="18.95" customHeight="1" x14ac:dyDescent="0.35">
      <c r="A15" s="17">
        <v>13</v>
      </c>
      <c r="B15" s="27" t="s">
        <v>55</v>
      </c>
      <c r="C15" s="10">
        <v>48</v>
      </c>
      <c r="D15" s="10">
        <v>17</v>
      </c>
      <c r="E15" s="10">
        <v>72</v>
      </c>
      <c r="F15" s="10"/>
      <c r="G15" s="10">
        <f t="shared" si="0"/>
        <v>89</v>
      </c>
      <c r="H15" s="10">
        <v>23</v>
      </c>
      <c r="I15" s="10">
        <v>11</v>
      </c>
    </row>
    <row r="16" spans="1:11" ht="18.95" customHeight="1" x14ac:dyDescent="0.35">
      <c r="A16" s="17">
        <v>14</v>
      </c>
      <c r="B16" s="27" t="s">
        <v>47</v>
      </c>
      <c r="C16" s="10">
        <v>5</v>
      </c>
      <c r="D16" s="10">
        <v>3</v>
      </c>
      <c r="E16" s="10">
        <v>89</v>
      </c>
      <c r="F16" s="10"/>
      <c r="G16" s="10">
        <f t="shared" si="0"/>
        <v>92</v>
      </c>
      <c r="H16" s="10">
        <v>27</v>
      </c>
      <c r="I16" s="10">
        <v>17</v>
      </c>
    </row>
    <row r="17" spans="1:9" ht="18.95" customHeight="1" x14ac:dyDescent="0.35">
      <c r="A17" s="17">
        <v>15</v>
      </c>
      <c r="B17" s="27" t="s">
        <v>23</v>
      </c>
      <c r="C17" s="10">
        <v>48</v>
      </c>
      <c r="D17" s="10">
        <v>17</v>
      </c>
      <c r="E17" s="10">
        <v>79</v>
      </c>
      <c r="F17" s="10"/>
      <c r="G17" s="10">
        <f t="shared" si="0"/>
        <v>96</v>
      </c>
      <c r="H17" s="10">
        <v>29</v>
      </c>
      <c r="I17" s="10">
        <v>17</v>
      </c>
    </row>
    <row r="18" spans="1:9" ht="18.95" customHeight="1" x14ac:dyDescent="0.35">
      <c r="A18" s="17">
        <v>16</v>
      </c>
      <c r="B18" s="27" t="s">
        <v>17</v>
      </c>
      <c r="C18" s="10">
        <v>48</v>
      </c>
      <c r="D18" s="10">
        <v>17</v>
      </c>
      <c r="E18" s="10">
        <v>82</v>
      </c>
      <c r="F18" s="10"/>
      <c r="G18" s="10">
        <f t="shared" si="0"/>
        <v>99</v>
      </c>
      <c r="H18" s="10">
        <v>10</v>
      </c>
      <c r="I18" s="10">
        <v>14</v>
      </c>
    </row>
    <row r="19" spans="1:9" ht="18.95" customHeight="1" x14ac:dyDescent="0.35">
      <c r="A19" s="17">
        <v>17</v>
      </c>
      <c r="B19" s="27" t="s">
        <v>24</v>
      </c>
      <c r="C19" s="10">
        <v>19</v>
      </c>
      <c r="D19" s="10">
        <v>4</v>
      </c>
      <c r="E19" s="10">
        <v>95</v>
      </c>
      <c r="F19" s="10"/>
      <c r="G19" s="10">
        <f t="shared" si="0"/>
        <v>99</v>
      </c>
      <c r="H19" s="10">
        <v>22</v>
      </c>
      <c r="I19" s="10">
        <v>9</v>
      </c>
    </row>
    <row r="20" spans="1:9" ht="18.95" customHeight="1" x14ac:dyDescent="0.35">
      <c r="A20" s="17">
        <v>18</v>
      </c>
      <c r="B20" s="27" t="s">
        <v>20</v>
      </c>
      <c r="C20" s="10">
        <v>8</v>
      </c>
      <c r="D20" s="10">
        <v>20</v>
      </c>
      <c r="E20" s="10">
        <v>83</v>
      </c>
      <c r="F20" s="10"/>
      <c r="G20" s="10">
        <f t="shared" si="0"/>
        <v>103</v>
      </c>
      <c r="H20" s="10">
        <v>5</v>
      </c>
      <c r="I20" s="10">
        <v>12</v>
      </c>
    </row>
    <row r="21" spans="1:9" ht="18.95" customHeight="1" x14ac:dyDescent="0.35">
      <c r="A21" s="17">
        <v>19</v>
      </c>
      <c r="B21" s="27" t="s">
        <v>53</v>
      </c>
      <c r="C21" s="10">
        <v>19</v>
      </c>
      <c r="D21" s="10">
        <v>4</v>
      </c>
      <c r="E21" s="10">
        <v>101</v>
      </c>
      <c r="F21" s="10"/>
      <c r="G21" s="10">
        <f t="shared" si="0"/>
        <v>105</v>
      </c>
      <c r="H21" s="10">
        <v>7</v>
      </c>
      <c r="I21" s="10">
        <v>17</v>
      </c>
    </row>
    <row r="22" spans="1:9" ht="18.95" customHeight="1" x14ac:dyDescent="0.35">
      <c r="A22" s="17">
        <v>20</v>
      </c>
      <c r="B22" s="27" t="s">
        <v>45</v>
      </c>
      <c r="C22" s="10">
        <v>19</v>
      </c>
      <c r="D22" s="10">
        <v>4</v>
      </c>
      <c r="E22" s="10">
        <v>102</v>
      </c>
      <c r="F22" s="10"/>
      <c r="G22" s="10">
        <f t="shared" si="0"/>
        <v>106</v>
      </c>
      <c r="H22" s="10">
        <v>3</v>
      </c>
      <c r="I22" s="10">
        <v>16</v>
      </c>
    </row>
    <row r="23" spans="1:9" ht="18.95" customHeight="1" x14ac:dyDescent="0.35">
      <c r="A23" s="17">
        <v>21</v>
      </c>
      <c r="B23" s="27" t="s">
        <v>10</v>
      </c>
      <c r="C23" s="10">
        <v>54</v>
      </c>
      <c r="D23" s="10">
        <v>16</v>
      </c>
      <c r="E23" s="10">
        <v>93</v>
      </c>
      <c r="F23" s="10"/>
      <c r="G23" s="10">
        <f t="shared" si="0"/>
        <v>109</v>
      </c>
      <c r="H23" s="10">
        <v>31</v>
      </c>
      <c r="I23" s="10">
        <v>15</v>
      </c>
    </row>
    <row r="24" spans="1:9" ht="18.95" customHeight="1" x14ac:dyDescent="0.35">
      <c r="A24" s="17">
        <v>22</v>
      </c>
      <c r="B24" s="27" t="s">
        <v>43</v>
      </c>
      <c r="C24" s="10">
        <v>1</v>
      </c>
      <c r="D24" s="10">
        <v>15</v>
      </c>
      <c r="E24" s="10">
        <v>97</v>
      </c>
      <c r="F24" s="10"/>
      <c r="G24" s="10">
        <f t="shared" si="0"/>
        <v>112</v>
      </c>
      <c r="H24" s="10">
        <v>8</v>
      </c>
      <c r="I24" s="10">
        <v>13</v>
      </c>
    </row>
    <row r="25" spans="1:9" ht="18.95" customHeight="1" x14ac:dyDescent="0.35">
      <c r="A25" s="17">
        <v>23</v>
      </c>
      <c r="B25" s="27" t="s">
        <v>59</v>
      </c>
      <c r="C25" s="10">
        <v>54</v>
      </c>
      <c r="D25" s="10">
        <v>16</v>
      </c>
      <c r="E25" s="10">
        <v>96</v>
      </c>
      <c r="F25" s="10"/>
      <c r="G25" s="10">
        <f t="shared" si="0"/>
        <v>112</v>
      </c>
      <c r="H25" s="10">
        <v>24</v>
      </c>
      <c r="I25" s="10">
        <v>11</v>
      </c>
    </row>
    <row r="26" spans="1:9" ht="18.95" customHeight="1" x14ac:dyDescent="0.35">
      <c r="A26" s="17">
        <v>24</v>
      </c>
      <c r="B26" s="27" t="s">
        <v>48</v>
      </c>
      <c r="C26" s="10">
        <v>1</v>
      </c>
      <c r="D26" s="10">
        <v>15</v>
      </c>
      <c r="E26" s="10">
        <v>98</v>
      </c>
      <c r="F26" s="10"/>
      <c r="G26" s="10">
        <f t="shared" si="0"/>
        <v>113</v>
      </c>
      <c r="H26" s="10">
        <v>21</v>
      </c>
      <c r="I26" s="10">
        <v>15</v>
      </c>
    </row>
    <row r="27" spans="1:9" ht="18.95" customHeight="1" x14ac:dyDescent="0.35">
      <c r="A27" s="17">
        <v>25</v>
      </c>
      <c r="B27" s="27" t="s">
        <v>62</v>
      </c>
      <c r="C27" s="10">
        <v>5</v>
      </c>
      <c r="D27" s="10">
        <v>3</v>
      </c>
      <c r="E27" s="10">
        <v>110</v>
      </c>
      <c r="F27" s="10"/>
      <c r="G27" s="10">
        <f t="shared" si="0"/>
        <v>113</v>
      </c>
      <c r="H27" s="10">
        <v>14</v>
      </c>
      <c r="I27" s="10">
        <v>10</v>
      </c>
    </row>
    <row r="28" spans="1:9" ht="18.95" customHeight="1" x14ac:dyDescent="0.35">
      <c r="A28" s="17">
        <v>26</v>
      </c>
      <c r="B28" s="27" t="s">
        <v>57</v>
      </c>
      <c r="C28" s="10">
        <v>54</v>
      </c>
      <c r="D28" s="10">
        <v>16</v>
      </c>
      <c r="E28" s="10">
        <v>98</v>
      </c>
      <c r="F28" s="10"/>
      <c r="G28" s="10">
        <f t="shared" si="0"/>
        <v>114</v>
      </c>
      <c r="H28" s="10">
        <v>20</v>
      </c>
      <c r="I28" s="10">
        <v>14</v>
      </c>
    </row>
    <row r="29" spans="1:9" ht="18.95" customHeight="1" x14ac:dyDescent="0.35">
      <c r="A29" s="17">
        <v>27</v>
      </c>
      <c r="B29" s="27" t="s">
        <v>49</v>
      </c>
      <c r="C29" s="10">
        <v>9</v>
      </c>
      <c r="D29" s="10">
        <v>5</v>
      </c>
      <c r="E29" s="10">
        <v>114</v>
      </c>
      <c r="F29" s="10"/>
      <c r="G29" s="10">
        <f t="shared" si="0"/>
        <v>119</v>
      </c>
      <c r="H29" s="10">
        <v>28</v>
      </c>
      <c r="I29" s="10">
        <v>13</v>
      </c>
    </row>
    <row r="30" spans="1:9" ht="18.95" customHeight="1" x14ac:dyDescent="0.35">
      <c r="A30" s="17">
        <v>28</v>
      </c>
      <c r="B30" s="27" t="s">
        <v>15</v>
      </c>
      <c r="C30" s="10">
        <v>45</v>
      </c>
      <c r="D30" s="10">
        <v>10</v>
      </c>
      <c r="E30" s="10">
        <v>110</v>
      </c>
      <c r="F30" s="10"/>
      <c r="G30" s="10">
        <f t="shared" si="0"/>
        <v>120</v>
      </c>
      <c r="H30" s="10">
        <v>11</v>
      </c>
      <c r="I30" s="10">
        <v>8</v>
      </c>
    </row>
    <row r="31" spans="1:9" ht="18.95" customHeight="1" x14ac:dyDescent="0.35">
      <c r="A31" s="17">
        <v>29</v>
      </c>
      <c r="B31" s="27" t="s">
        <v>18</v>
      </c>
      <c r="C31" s="10">
        <v>48</v>
      </c>
      <c r="D31" s="10">
        <v>17</v>
      </c>
      <c r="E31" s="10">
        <v>109</v>
      </c>
      <c r="F31" s="10"/>
      <c r="G31" s="10">
        <f t="shared" si="0"/>
        <v>126</v>
      </c>
      <c r="H31" s="10">
        <v>2</v>
      </c>
      <c r="I31" s="10">
        <v>6</v>
      </c>
    </row>
    <row r="32" spans="1:9" ht="18.95" customHeight="1" x14ac:dyDescent="0.35">
      <c r="A32" s="17">
        <v>30</v>
      </c>
      <c r="B32" s="27" t="s">
        <v>60</v>
      </c>
      <c r="C32" s="10">
        <v>48</v>
      </c>
      <c r="D32" s="10">
        <v>17</v>
      </c>
      <c r="E32" s="10">
        <v>115</v>
      </c>
      <c r="F32" s="10"/>
      <c r="G32" s="10">
        <f t="shared" si="0"/>
        <v>132</v>
      </c>
      <c r="H32" s="10">
        <v>4</v>
      </c>
      <c r="I32" s="10">
        <v>13</v>
      </c>
    </row>
    <row r="33" spans="1:9" ht="18.95" customHeight="1" x14ac:dyDescent="0.35">
      <c r="A33" s="17">
        <v>31</v>
      </c>
      <c r="B33" s="27" t="s">
        <v>51</v>
      </c>
      <c r="C33" s="10">
        <v>48</v>
      </c>
      <c r="D33" s="10">
        <v>17</v>
      </c>
      <c r="E33" s="10">
        <v>118</v>
      </c>
      <c r="F33" s="10"/>
      <c r="G33" s="10">
        <f t="shared" si="0"/>
        <v>135</v>
      </c>
      <c r="H33" s="10">
        <v>25</v>
      </c>
      <c r="I33" s="10">
        <v>16</v>
      </c>
    </row>
    <row r="34" spans="1:9" ht="18.95" customHeight="1" x14ac:dyDescent="0.35">
      <c r="A34" s="17">
        <v>32</v>
      </c>
      <c r="B34" s="27" t="s">
        <v>21</v>
      </c>
      <c r="C34" s="10">
        <v>54</v>
      </c>
      <c r="D34" s="10">
        <v>16</v>
      </c>
      <c r="E34" s="10">
        <v>123</v>
      </c>
      <c r="F34" s="10"/>
      <c r="G34" s="10">
        <f t="shared" si="0"/>
        <v>139</v>
      </c>
      <c r="H34" s="10">
        <v>15</v>
      </c>
      <c r="I34" s="10">
        <v>10</v>
      </c>
    </row>
    <row r="35" spans="1:9" ht="18.95" customHeight="1" x14ac:dyDescent="0.35">
      <c r="A35" s="17">
        <v>33</v>
      </c>
      <c r="B35" s="27" t="s">
        <v>54</v>
      </c>
      <c r="C35" s="10">
        <v>54</v>
      </c>
      <c r="D35" s="10">
        <v>16</v>
      </c>
      <c r="E35" s="10">
        <v>125</v>
      </c>
      <c r="F35" s="10"/>
      <c r="G35" s="10">
        <f t="shared" si="0"/>
        <v>141</v>
      </c>
      <c r="H35" s="10">
        <v>13</v>
      </c>
      <c r="I35" s="10">
        <v>16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11</v>
      </c>
      <c r="D38" s="35" t="s">
        <v>15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10</v>
      </c>
      <c r="D39" s="35" t="s">
        <v>17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1</v>
      </c>
      <c r="D40" s="35" t="s">
        <v>61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33</v>
      </c>
      <c r="D41" s="35" t="s">
        <v>50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11</v>
      </c>
      <c r="D44" s="35" t="s">
        <v>89</v>
      </c>
      <c r="E44" s="36"/>
      <c r="F44" s="36"/>
      <c r="G44" s="37"/>
      <c r="H44" s="18">
        <v>150</v>
      </c>
    </row>
    <row r="45" spans="1:9" x14ac:dyDescent="0.25">
      <c r="A45" s="8"/>
      <c r="C45" s="15"/>
      <c r="D45" s="35" t="s">
        <v>59</v>
      </c>
      <c r="E45" s="36"/>
      <c r="F45" s="36"/>
      <c r="G45" s="37"/>
      <c r="H45" s="18" t="s">
        <v>90</v>
      </c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8E93-189C-4D0D-A03E-9CA8957742A3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G3" sqref="G3:G3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70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12</v>
      </c>
      <c r="D3" s="10">
        <v>5</v>
      </c>
      <c r="E3" s="10">
        <v>32</v>
      </c>
      <c r="F3" s="10"/>
      <c r="G3" s="10">
        <f t="shared" ref="G3:G35" si="0">SUM(D3+E3+F3)</f>
        <v>37</v>
      </c>
      <c r="H3" s="10">
        <v>7</v>
      </c>
      <c r="I3" s="10">
        <v>12</v>
      </c>
    </row>
    <row r="4" spans="1:11" ht="18.95" customHeight="1" x14ac:dyDescent="0.35">
      <c r="A4" s="17">
        <v>2</v>
      </c>
      <c r="B4" s="27" t="s">
        <v>13</v>
      </c>
      <c r="C4" s="10">
        <v>22</v>
      </c>
      <c r="D4" s="10">
        <v>6</v>
      </c>
      <c r="E4" s="10">
        <v>56</v>
      </c>
      <c r="F4" s="10"/>
      <c r="G4" s="10">
        <f t="shared" si="0"/>
        <v>62</v>
      </c>
      <c r="H4" s="10">
        <v>10</v>
      </c>
      <c r="I4" s="10">
        <v>18</v>
      </c>
    </row>
    <row r="5" spans="1:11" ht="18.95" customHeight="1" x14ac:dyDescent="0.35">
      <c r="A5" s="17">
        <v>3</v>
      </c>
      <c r="B5" s="27" t="s">
        <v>52</v>
      </c>
      <c r="C5" s="10">
        <v>22</v>
      </c>
      <c r="D5" s="10">
        <v>6</v>
      </c>
      <c r="E5" s="10">
        <v>66</v>
      </c>
      <c r="F5" s="10"/>
      <c r="G5" s="10">
        <f t="shared" si="0"/>
        <v>72</v>
      </c>
      <c r="H5" s="10">
        <v>9</v>
      </c>
      <c r="I5" s="10">
        <v>12</v>
      </c>
    </row>
    <row r="6" spans="1:11" ht="18.95" customHeight="1" x14ac:dyDescent="0.35">
      <c r="A6" s="17">
        <v>4</v>
      </c>
      <c r="B6" s="27" t="s">
        <v>56</v>
      </c>
      <c r="C6" s="10">
        <v>5</v>
      </c>
      <c r="D6" s="10">
        <v>2</v>
      </c>
      <c r="E6" s="10">
        <v>72</v>
      </c>
      <c r="F6" s="10"/>
      <c r="G6" s="10">
        <f t="shared" si="0"/>
        <v>74</v>
      </c>
      <c r="H6" s="10">
        <v>6</v>
      </c>
      <c r="I6" s="10">
        <v>16</v>
      </c>
    </row>
    <row r="7" spans="1:11" ht="18.95" customHeight="1" x14ac:dyDescent="0.35">
      <c r="A7" s="17">
        <v>5</v>
      </c>
      <c r="B7" s="27" t="s">
        <v>16</v>
      </c>
      <c r="C7" s="10">
        <v>22</v>
      </c>
      <c r="D7" s="10">
        <v>6</v>
      </c>
      <c r="E7" s="10">
        <v>69</v>
      </c>
      <c r="F7" s="10"/>
      <c r="G7" s="10">
        <f t="shared" si="0"/>
        <v>75</v>
      </c>
      <c r="H7" s="10">
        <v>27</v>
      </c>
      <c r="I7" s="10">
        <v>18</v>
      </c>
    </row>
    <row r="8" spans="1:11" ht="18.95" customHeight="1" x14ac:dyDescent="0.35">
      <c r="A8" s="17">
        <v>6</v>
      </c>
      <c r="B8" s="27" t="s">
        <v>14</v>
      </c>
      <c r="C8" s="10">
        <v>11</v>
      </c>
      <c r="D8" s="10">
        <v>11</v>
      </c>
      <c r="E8" s="10">
        <v>66</v>
      </c>
      <c r="F8" s="10"/>
      <c r="G8" s="10">
        <f t="shared" si="0"/>
        <v>77</v>
      </c>
      <c r="H8" s="10">
        <v>23</v>
      </c>
      <c r="I8" s="10">
        <v>16</v>
      </c>
    </row>
    <row r="9" spans="1:11" ht="18.95" customHeight="1" x14ac:dyDescent="0.35">
      <c r="A9" s="17">
        <v>7</v>
      </c>
      <c r="B9" s="27" t="s">
        <v>61</v>
      </c>
      <c r="C9" s="10">
        <v>22</v>
      </c>
      <c r="D9" s="10">
        <v>6</v>
      </c>
      <c r="E9" s="10">
        <v>74</v>
      </c>
      <c r="F9" s="10"/>
      <c r="G9" s="10">
        <f t="shared" si="0"/>
        <v>80</v>
      </c>
      <c r="H9" s="10">
        <v>29</v>
      </c>
      <c r="I9" s="10">
        <v>15</v>
      </c>
      <c r="K9" t="s">
        <v>11</v>
      </c>
    </row>
    <row r="10" spans="1:11" ht="18.95" customHeight="1" x14ac:dyDescent="0.35">
      <c r="A10" s="17">
        <v>8</v>
      </c>
      <c r="B10" s="27" t="s">
        <v>50</v>
      </c>
      <c r="C10" s="10">
        <v>6</v>
      </c>
      <c r="D10" s="10">
        <v>24</v>
      </c>
      <c r="E10" s="10">
        <v>58</v>
      </c>
      <c r="F10" s="10"/>
      <c r="G10" s="10">
        <f t="shared" si="0"/>
        <v>82</v>
      </c>
      <c r="H10" s="10">
        <v>22</v>
      </c>
      <c r="I10" s="10">
        <v>9</v>
      </c>
    </row>
    <row r="11" spans="1:11" ht="18.95" customHeight="1" x14ac:dyDescent="0.35">
      <c r="A11" s="17">
        <v>9</v>
      </c>
      <c r="B11" s="27" t="s">
        <v>44</v>
      </c>
      <c r="C11" s="10">
        <v>14</v>
      </c>
      <c r="D11" s="10">
        <v>10</v>
      </c>
      <c r="E11" s="10">
        <v>73</v>
      </c>
      <c r="F11" s="10"/>
      <c r="G11" s="10">
        <f t="shared" si="0"/>
        <v>83</v>
      </c>
      <c r="H11" s="10">
        <v>16</v>
      </c>
      <c r="I11" s="10">
        <v>13</v>
      </c>
    </row>
    <row r="12" spans="1:11" ht="18.95" customHeight="1" x14ac:dyDescent="0.35">
      <c r="A12" s="17">
        <v>10</v>
      </c>
      <c r="B12" s="27" t="s">
        <v>22</v>
      </c>
      <c r="C12" s="10">
        <v>19</v>
      </c>
      <c r="D12" s="10">
        <v>18</v>
      </c>
      <c r="E12" s="10">
        <v>71</v>
      </c>
      <c r="F12" s="10"/>
      <c r="G12" s="10">
        <f t="shared" si="0"/>
        <v>89</v>
      </c>
      <c r="H12" s="10">
        <v>26</v>
      </c>
      <c r="I12" s="10">
        <v>10</v>
      </c>
    </row>
    <row r="13" spans="1:11" ht="18.95" customHeight="1" x14ac:dyDescent="0.35">
      <c r="A13" s="17">
        <v>11</v>
      </c>
      <c r="B13" s="27" t="s">
        <v>46</v>
      </c>
      <c r="C13" s="10">
        <v>6</v>
      </c>
      <c r="D13" s="10">
        <v>24</v>
      </c>
      <c r="E13" s="10">
        <v>67</v>
      </c>
      <c r="F13" s="10"/>
      <c r="G13" s="10">
        <f t="shared" si="0"/>
        <v>91</v>
      </c>
      <c r="H13" s="10">
        <v>5</v>
      </c>
      <c r="I13" s="10">
        <v>16</v>
      </c>
    </row>
    <row r="14" spans="1:11" ht="18.95" customHeight="1" x14ac:dyDescent="0.35">
      <c r="A14" s="17">
        <v>12</v>
      </c>
      <c r="B14" s="27" t="s">
        <v>58</v>
      </c>
      <c r="C14" s="10">
        <v>23</v>
      </c>
      <c r="D14" s="10">
        <v>4</v>
      </c>
      <c r="E14" s="10">
        <v>87</v>
      </c>
      <c r="F14" s="10"/>
      <c r="G14" s="10">
        <f t="shared" si="0"/>
        <v>91</v>
      </c>
      <c r="H14" s="10">
        <v>18</v>
      </c>
      <c r="I14" s="10">
        <v>12</v>
      </c>
    </row>
    <row r="15" spans="1:11" ht="18.95" customHeight="1" x14ac:dyDescent="0.35">
      <c r="A15" s="17">
        <v>13</v>
      </c>
      <c r="B15" s="27" t="s">
        <v>55</v>
      </c>
      <c r="C15" s="10">
        <v>22</v>
      </c>
      <c r="D15" s="10">
        <v>6</v>
      </c>
      <c r="E15" s="10">
        <v>89</v>
      </c>
      <c r="F15" s="10"/>
      <c r="G15" s="10">
        <f t="shared" si="0"/>
        <v>95</v>
      </c>
      <c r="H15" s="10">
        <v>33</v>
      </c>
      <c r="I15" s="10">
        <v>15</v>
      </c>
    </row>
    <row r="16" spans="1:11" ht="18.95" customHeight="1" x14ac:dyDescent="0.35">
      <c r="A16" s="17">
        <v>14</v>
      </c>
      <c r="B16" s="27" t="s">
        <v>47</v>
      </c>
      <c r="C16" s="10">
        <v>12</v>
      </c>
      <c r="D16" s="10">
        <v>5</v>
      </c>
      <c r="E16" s="10">
        <v>92</v>
      </c>
      <c r="F16" s="10"/>
      <c r="G16" s="10">
        <f t="shared" si="0"/>
        <v>97</v>
      </c>
      <c r="H16" s="10">
        <v>8</v>
      </c>
      <c r="I16" s="10">
        <v>11</v>
      </c>
    </row>
    <row r="17" spans="1:9" ht="18.95" customHeight="1" x14ac:dyDescent="0.35">
      <c r="A17" s="17">
        <v>15</v>
      </c>
      <c r="B17" s="27" t="s">
        <v>23</v>
      </c>
      <c r="C17" s="10">
        <v>23</v>
      </c>
      <c r="D17" s="10">
        <v>4</v>
      </c>
      <c r="E17" s="10">
        <v>96</v>
      </c>
      <c r="F17" s="10"/>
      <c r="G17" s="10">
        <f t="shared" si="0"/>
        <v>100</v>
      </c>
      <c r="H17" s="10">
        <v>25</v>
      </c>
      <c r="I17" s="10">
        <v>11</v>
      </c>
    </row>
    <row r="18" spans="1:9" ht="18.95" customHeight="1" x14ac:dyDescent="0.35">
      <c r="A18" s="17">
        <v>16</v>
      </c>
      <c r="B18" s="27" t="s">
        <v>24</v>
      </c>
      <c r="C18" s="10">
        <v>23</v>
      </c>
      <c r="D18" s="10">
        <v>4</v>
      </c>
      <c r="E18" s="10">
        <v>99</v>
      </c>
      <c r="F18" s="10"/>
      <c r="G18" s="10">
        <f t="shared" si="0"/>
        <v>103</v>
      </c>
      <c r="H18" s="10">
        <v>4</v>
      </c>
      <c r="I18" s="10">
        <v>11</v>
      </c>
    </row>
    <row r="19" spans="1:9" ht="18.95" customHeight="1" x14ac:dyDescent="0.35">
      <c r="A19" s="17">
        <v>17</v>
      </c>
      <c r="B19" s="27" t="s">
        <v>20</v>
      </c>
      <c r="C19" s="10">
        <v>22</v>
      </c>
      <c r="D19" s="10">
        <v>6</v>
      </c>
      <c r="E19" s="10">
        <v>103</v>
      </c>
      <c r="F19" s="10"/>
      <c r="G19" s="10">
        <f t="shared" si="0"/>
        <v>109</v>
      </c>
      <c r="H19" s="10">
        <v>20</v>
      </c>
      <c r="I19" s="10">
        <v>11</v>
      </c>
    </row>
    <row r="20" spans="1:9" ht="18.95" customHeight="1" x14ac:dyDescent="0.35">
      <c r="A20" s="17">
        <v>18</v>
      </c>
      <c r="B20" s="27" t="s">
        <v>53</v>
      </c>
      <c r="C20" s="10">
        <v>22</v>
      </c>
      <c r="D20" s="10">
        <v>6</v>
      </c>
      <c r="E20" s="10">
        <v>105</v>
      </c>
      <c r="F20" s="10"/>
      <c r="G20" s="10">
        <f t="shared" si="0"/>
        <v>111</v>
      </c>
      <c r="H20" s="10">
        <v>14</v>
      </c>
      <c r="I20" s="10">
        <v>10</v>
      </c>
    </row>
    <row r="21" spans="1:9" ht="18.95" customHeight="1" x14ac:dyDescent="0.35">
      <c r="A21" s="17">
        <v>19</v>
      </c>
      <c r="B21" s="27" t="s">
        <v>45</v>
      </c>
      <c r="C21" s="10">
        <v>22</v>
      </c>
      <c r="D21" s="10">
        <v>6</v>
      </c>
      <c r="E21" s="10">
        <v>106</v>
      </c>
      <c r="F21" s="10"/>
      <c r="G21" s="10">
        <f t="shared" si="0"/>
        <v>112</v>
      </c>
      <c r="H21" s="10">
        <v>15</v>
      </c>
      <c r="I21" s="10">
        <v>14</v>
      </c>
    </row>
    <row r="22" spans="1:9" ht="18.95" customHeight="1" x14ac:dyDescent="0.35">
      <c r="A22" s="17">
        <v>20</v>
      </c>
      <c r="B22" s="27" t="s">
        <v>48</v>
      </c>
      <c r="C22" s="10">
        <v>9</v>
      </c>
      <c r="D22" s="10">
        <v>3</v>
      </c>
      <c r="E22" s="10">
        <v>113</v>
      </c>
      <c r="F22" s="10"/>
      <c r="G22" s="10">
        <f t="shared" si="0"/>
        <v>116</v>
      </c>
      <c r="H22" s="10">
        <v>30</v>
      </c>
      <c r="I22" s="10">
        <v>14</v>
      </c>
    </row>
    <row r="23" spans="1:9" ht="18.95" customHeight="1" x14ac:dyDescent="0.35">
      <c r="A23" s="17">
        <v>21</v>
      </c>
      <c r="B23" s="27" t="s">
        <v>62</v>
      </c>
      <c r="C23" s="10">
        <v>23</v>
      </c>
      <c r="D23" s="10">
        <v>4</v>
      </c>
      <c r="E23" s="10">
        <v>113</v>
      </c>
      <c r="F23" s="10"/>
      <c r="G23" s="10">
        <f t="shared" si="0"/>
        <v>117</v>
      </c>
      <c r="H23" s="10">
        <v>28</v>
      </c>
      <c r="I23" s="10">
        <v>6</v>
      </c>
    </row>
    <row r="24" spans="1:9" ht="18.95" customHeight="1" x14ac:dyDescent="0.35">
      <c r="A24" s="17">
        <v>22</v>
      </c>
      <c r="B24" s="27" t="s">
        <v>17</v>
      </c>
      <c r="C24" s="10">
        <v>19</v>
      </c>
      <c r="D24" s="10">
        <v>18</v>
      </c>
      <c r="E24" s="10">
        <v>99</v>
      </c>
      <c r="F24" s="10"/>
      <c r="G24" s="10">
        <f t="shared" si="0"/>
        <v>117</v>
      </c>
      <c r="H24" s="10">
        <v>24</v>
      </c>
      <c r="I24" s="10">
        <v>10</v>
      </c>
    </row>
    <row r="25" spans="1:9" ht="18.95" customHeight="1" x14ac:dyDescent="0.35">
      <c r="A25" s="17">
        <v>23</v>
      </c>
      <c r="B25" s="27" t="s">
        <v>43</v>
      </c>
      <c r="C25" s="10">
        <v>22</v>
      </c>
      <c r="D25" s="10">
        <v>6</v>
      </c>
      <c r="E25" s="10">
        <v>112</v>
      </c>
      <c r="F25" s="10"/>
      <c r="G25" s="10">
        <f t="shared" si="0"/>
        <v>118</v>
      </c>
      <c r="H25" s="10">
        <v>3</v>
      </c>
      <c r="I25" s="10">
        <v>9</v>
      </c>
    </row>
    <row r="26" spans="1:9" ht="18.95" customHeight="1" x14ac:dyDescent="0.35">
      <c r="A26" s="17">
        <v>24</v>
      </c>
      <c r="B26" s="27" t="s">
        <v>15</v>
      </c>
      <c r="C26" s="10">
        <v>24</v>
      </c>
      <c r="D26" s="10">
        <v>0</v>
      </c>
      <c r="E26" s="10">
        <v>120</v>
      </c>
      <c r="F26" s="10"/>
      <c r="G26" s="10">
        <f t="shared" si="0"/>
        <v>120</v>
      </c>
      <c r="H26" s="10">
        <v>11</v>
      </c>
      <c r="I26" s="10">
        <v>11</v>
      </c>
    </row>
    <row r="27" spans="1:9" ht="18.95" customHeight="1" x14ac:dyDescent="0.35">
      <c r="A27" s="17">
        <v>25</v>
      </c>
      <c r="B27" s="27" t="s">
        <v>10</v>
      </c>
      <c r="C27" s="10">
        <v>11</v>
      </c>
      <c r="D27" s="10">
        <v>11</v>
      </c>
      <c r="E27" s="10">
        <v>109</v>
      </c>
      <c r="F27" s="10"/>
      <c r="G27" s="10">
        <f t="shared" si="0"/>
        <v>120</v>
      </c>
      <c r="H27" s="10">
        <v>1</v>
      </c>
      <c r="I27" s="10">
        <v>16</v>
      </c>
    </row>
    <row r="28" spans="1:9" ht="18.95" customHeight="1" x14ac:dyDescent="0.35">
      <c r="A28" s="17">
        <v>26</v>
      </c>
      <c r="B28" s="27" t="s">
        <v>59</v>
      </c>
      <c r="C28" s="10">
        <v>14</v>
      </c>
      <c r="D28" s="10">
        <v>10</v>
      </c>
      <c r="E28" s="10">
        <v>112</v>
      </c>
      <c r="F28" s="10"/>
      <c r="G28" s="10">
        <f t="shared" si="0"/>
        <v>122</v>
      </c>
      <c r="H28" s="10">
        <v>2</v>
      </c>
      <c r="I28" s="10">
        <v>12</v>
      </c>
    </row>
    <row r="29" spans="1:9" ht="18.95" customHeight="1" x14ac:dyDescent="0.35">
      <c r="A29" s="17">
        <v>27</v>
      </c>
      <c r="B29" s="27" t="s">
        <v>18</v>
      </c>
      <c r="C29" s="10">
        <v>22</v>
      </c>
      <c r="D29" s="10">
        <v>6</v>
      </c>
      <c r="E29" s="10">
        <v>126</v>
      </c>
      <c r="F29" s="10"/>
      <c r="G29" s="10">
        <f t="shared" si="0"/>
        <v>132</v>
      </c>
      <c r="H29" s="10">
        <v>17</v>
      </c>
      <c r="I29" s="10">
        <v>9</v>
      </c>
    </row>
    <row r="30" spans="1:9" ht="18.95" customHeight="1" x14ac:dyDescent="0.35">
      <c r="A30" s="17">
        <v>28</v>
      </c>
      <c r="B30" s="27" t="s">
        <v>57</v>
      </c>
      <c r="C30" s="10">
        <v>19</v>
      </c>
      <c r="D30" s="10">
        <v>18</v>
      </c>
      <c r="E30" s="10">
        <v>114</v>
      </c>
      <c r="F30" s="10"/>
      <c r="G30" s="10">
        <f t="shared" si="0"/>
        <v>132</v>
      </c>
      <c r="H30" s="10">
        <v>31</v>
      </c>
      <c r="I30" s="10">
        <v>16</v>
      </c>
    </row>
    <row r="31" spans="1:9" ht="18.95" customHeight="1" x14ac:dyDescent="0.35">
      <c r="A31" s="17">
        <v>29</v>
      </c>
      <c r="B31" s="27" t="s">
        <v>60</v>
      </c>
      <c r="C31" s="10">
        <v>5</v>
      </c>
      <c r="D31" s="10">
        <v>2</v>
      </c>
      <c r="E31" s="10">
        <v>132</v>
      </c>
      <c r="F31" s="10"/>
      <c r="G31" s="10">
        <f t="shared" si="0"/>
        <v>134</v>
      </c>
      <c r="H31" s="10">
        <v>21</v>
      </c>
      <c r="I31" s="10">
        <v>9</v>
      </c>
    </row>
    <row r="32" spans="1:9" ht="18.95" customHeight="1" x14ac:dyDescent="0.35">
      <c r="A32" s="17">
        <v>30</v>
      </c>
      <c r="B32" s="27" t="s">
        <v>49</v>
      </c>
      <c r="C32" s="10">
        <v>6</v>
      </c>
      <c r="D32" s="10">
        <v>24</v>
      </c>
      <c r="E32" s="10">
        <v>119</v>
      </c>
      <c r="F32" s="10"/>
      <c r="G32" s="10">
        <f t="shared" si="0"/>
        <v>143</v>
      </c>
      <c r="H32" s="10">
        <v>13</v>
      </c>
      <c r="I32" s="10">
        <v>11</v>
      </c>
    </row>
    <row r="33" spans="1:9" ht="18.95" customHeight="1" x14ac:dyDescent="0.35">
      <c r="A33" s="17">
        <v>31</v>
      </c>
      <c r="B33" s="27" t="s">
        <v>21</v>
      </c>
      <c r="C33" s="10">
        <v>22</v>
      </c>
      <c r="D33" s="10">
        <v>6</v>
      </c>
      <c r="E33" s="10">
        <v>139</v>
      </c>
      <c r="F33" s="10"/>
      <c r="G33" s="10">
        <f t="shared" si="0"/>
        <v>145</v>
      </c>
      <c r="H33" s="10">
        <v>32</v>
      </c>
      <c r="I33" s="10">
        <v>12</v>
      </c>
    </row>
    <row r="34" spans="1:9" ht="18.95" customHeight="1" x14ac:dyDescent="0.35">
      <c r="A34" s="17">
        <v>32</v>
      </c>
      <c r="B34" s="27" t="s">
        <v>54</v>
      </c>
      <c r="C34" s="10">
        <v>12</v>
      </c>
      <c r="D34" s="10">
        <v>5</v>
      </c>
      <c r="E34" s="10">
        <v>141</v>
      </c>
      <c r="F34" s="10"/>
      <c r="G34" s="10">
        <f t="shared" si="0"/>
        <v>146</v>
      </c>
      <c r="H34" s="10">
        <v>19</v>
      </c>
      <c r="I34" s="10">
        <v>12</v>
      </c>
    </row>
    <row r="35" spans="1:9" ht="18.95" customHeight="1" x14ac:dyDescent="0.35">
      <c r="A35" s="17">
        <v>33</v>
      </c>
      <c r="B35" s="27" t="s">
        <v>51</v>
      </c>
      <c r="C35" s="10">
        <v>19</v>
      </c>
      <c r="D35" s="10">
        <v>18</v>
      </c>
      <c r="E35" s="10">
        <v>135</v>
      </c>
      <c r="F35" s="10"/>
      <c r="G35" s="10">
        <f t="shared" si="0"/>
        <v>153</v>
      </c>
      <c r="H35" s="10">
        <v>12</v>
      </c>
      <c r="I35" s="10">
        <v>9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18</v>
      </c>
      <c r="D38" s="35" t="s">
        <v>58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1</v>
      </c>
      <c r="D39" s="35" t="s">
        <v>10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3</v>
      </c>
      <c r="D40" s="35" t="s">
        <v>43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27</v>
      </c>
      <c r="D41" s="35" t="s">
        <v>16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18</v>
      </c>
      <c r="D44" s="35" t="s">
        <v>91</v>
      </c>
      <c r="E44" s="36"/>
      <c r="F44" s="36"/>
      <c r="G44" s="37"/>
      <c r="H44" s="18">
        <v>50</v>
      </c>
    </row>
    <row r="45" spans="1:9" x14ac:dyDescent="0.25">
      <c r="A45" s="8"/>
      <c r="C45" s="15"/>
      <c r="D45" s="35"/>
      <c r="E45" s="36"/>
      <c r="F45" s="36"/>
      <c r="G45" s="37"/>
      <c r="H45" s="18" t="s">
        <v>90</v>
      </c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17F8-7350-4E97-B6FE-0ED6E874A048}">
  <sheetPr>
    <pageSetUpPr fitToPage="1"/>
  </sheetPr>
  <dimension ref="A1:K46"/>
  <sheetViews>
    <sheetView workbookViewId="0">
      <pane ySplit="1" topLeftCell="A2" activePane="bottomLeft" state="frozen"/>
      <selection activeCell="M7" sqref="M7"/>
      <selection pane="bottomLeft" activeCell="N5" sqref="N5"/>
    </sheetView>
  </sheetViews>
  <sheetFormatPr defaultRowHeight="15" x14ac:dyDescent="0.25"/>
  <cols>
    <col min="1" max="1" width="3.7109375" style="2" customWidth="1"/>
    <col min="2" max="2" width="29.7109375" style="1" customWidth="1"/>
    <col min="3" max="9" width="10.7109375" style="11" customWidth="1"/>
  </cols>
  <sheetData>
    <row r="1" spans="1:11" ht="31.5" x14ac:dyDescent="0.6">
      <c r="A1" s="30" t="s">
        <v>71</v>
      </c>
      <c r="B1" s="31"/>
      <c r="C1" s="31"/>
      <c r="D1" s="31"/>
      <c r="E1" s="31"/>
      <c r="F1" s="13"/>
    </row>
    <row r="2" spans="1:11" ht="24.75" customHeight="1" x14ac:dyDescent="0.25">
      <c r="A2" s="7"/>
      <c r="B2" s="6" t="s">
        <v>0</v>
      </c>
      <c r="C2" s="3" t="s">
        <v>1</v>
      </c>
      <c r="D2" s="4" t="s">
        <v>4</v>
      </c>
      <c r="E2" s="4" t="s">
        <v>5</v>
      </c>
      <c r="F2" s="4" t="s">
        <v>7</v>
      </c>
      <c r="G2" s="4" t="s">
        <v>6</v>
      </c>
      <c r="H2" s="5" t="s">
        <v>2</v>
      </c>
      <c r="I2" s="3" t="s">
        <v>3</v>
      </c>
    </row>
    <row r="3" spans="1:11" ht="18.95" customHeight="1" x14ac:dyDescent="0.35">
      <c r="A3" s="17">
        <v>1</v>
      </c>
      <c r="B3" s="27" t="s">
        <v>19</v>
      </c>
      <c r="C3" s="10">
        <v>6</v>
      </c>
      <c r="D3" s="10">
        <v>2</v>
      </c>
      <c r="E3" s="10">
        <v>37</v>
      </c>
      <c r="F3" s="10"/>
      <c r="G3" s="10">
        <f t="shared" ref="G3:G35" si="0">SUM(D3+E3+F3)</f>
        <v>39</v>
      </c>
      <c r="H3" s="10">
        <v>24</v>
      </c>
      <c r="I3" s="10">
        <v>15</v>
      </c>
    </row>
    <row r="4" spans="1:11" ht="18.95" customHeight="1" x14ac:dyDescent="0.35">
      <c r="A4" s="17">
        <v>2</v>
      </c>
      <c r="B4" s="27" t="s">
        <v>13</v>
      </c>
      <c r="C4" s="10">
        <v>6</v>
      </c>
      <c r="D4" s="10">
        <v>2</v>
      </c>
      <c r="E4" s="10">
        <v>62</v>
      </c>
      <c r="F4" s="10"/>
      <c r="G4" s="10">
        <f t="shared" si="0"/>
        <v>64</v>
      </c>
      <c r="H4" s="10">
        <v>2</v>
      </c>
      <c r="I4" s="10">
        <v>19</v>
      </c>
    </row>
    <row r="5" spans="1:11" ht="18.95" customHeight="1" x14ac:dyDescent="0.35">
      <c r="A5" s="17">
        <v>3</v>
      </c>
      <c r="B5" s="27" t="s">
        <v>52</v>
      </c>
      <c r="C5" s="10">
        <v>24</v>
      </c>
      <c r="D5" s="10">
        <v>3</v>
      </c>
      <c r="E5" s="10">
        <v>72</v>
      </c>
      <c r="F5" s="10"/>
      <c r="G5" s="10">
        <f t="shared" si="0"/>
        <v>75</v>
      </c>
      <c r="H5" s="10">
        <v>20</v>
      </c>
      <c r="I5" s="10">
        <v>17</v>
      </c>
    </row>
    <row r="6" spans="1:11" ht="18.95" customHeight="1" x14ac:dyDescent="0.35">
      <c r="A6" s="17">
        <v>4</v>
      </c>
      <c r="B6" s="27" t="s">
        <v>16</v>
      </c>
      <c r="C6" s="10">
        <v>24</v>
      </c>
      <c r="D6" s="10">
        <v>3</v>
      </c>
      <c r="E6" s="10">
        <v>75</v>
      </c>
      <c r="F6" s="10"/>
      <c r="G6" s="10">
        <f t="shared" si="0"/>
        <v>78</v>
      </c>
      <c r="H6" s="10">
        <v>14</v>
      </c>
      <c r="I6" s="10">
        <v>12</v>
      </c>
    </row>
    <row r="7" spans="1:11" ht="18.95" customHeight="1" x14ac:dyDescent="0.35">
      <c r="A7" s="17">
        <v>5</v>
      </c>
      <c r="B7" s="27" t="s">
        <v>14</v>
      </c>
      <c r="C7" s="10">
        <v>45</v>
      </c>
      <c r="D7" s="10">
        <v>4</v>
      </c>
      <c r="E7" s="10">
        <v>77</v>
      </c>
      <c r="F7" s="10"/>
      <c r="G7" s="10">
        <f t="shared" si="0"/>
        <v>81</v>
      </c>
      <c r="H7" s="10">
        <v>25</v>
      </c>
      <c r="I7" s="10">
        <v>15</v>
      </c>
    </row>
    <row r="8" spans="1:11" ht="18.95" customHeight="1" x14ac:dyDescent="0.35">
      <c r="A8" s="17">
        <v>6</v>
      </c>
      <c r="B8" s="27" t="s">
        <v>44</v>
      </c>
      <c r="C8" s="10">
        <v>24</v>
      </c>
      <c r="D8" s="10">
        <v>3</v>
      </c>
      <c r="E8" s="10">
        <v>83</v>
      </c>
      <c r="F8" s="10"/>
      <c r="G8" s="10">
        <f t="shared" si="0"/>
        <v>86</v>
      </c>
      <c r="H8" s="10">
        <v>7</v>
      </c>
      <c r="I8" s="10">
        <v>14</v>
      </c>
    </row>
    <row r="9" spans="1:11" ht="18.95" customHeight="1" x14ac:dyDescent="0.35">
      <c r="A9" s="17">
        <v>7</v>
      </c>
      <c r="B9" s="27" t="s">
        <v>56</v>
      </c>
      <c r="C9" s="10">
        <v>54</v>
      </c>
      <c r="D9" s="10">
        <v>13</v>
      </c>
      <c r="E9" s="10">
        <v>74</v>
      </c>
      <c r="F9" s="10"/>
      <c r="G9" s="10">
        <f t="shared" si="0"/>
        <v>87</v>
      </c>
      <c r="H9" s="10">
        <v>27</v>
      </c>
      <c r="I9" s="10">
        <v>18</v>
      </c>
      <c r="K9" t="s">
        <v>11</v>
      </c>
    </row>
    <row r="10" spans="1:11" ht="18.95" customHeight="1" x14ac:dyDescent="0.35">
      <c r="A10" s="17">
        <v>8</v>
      </c>
      <c r="B10" s="27" t="s">
        <v>55</v>
      </c>
      <c r="C10" s="10">
        <v>45</v>
      </c>
      <c r="D10" s="10">
        <v>4</v>
      </c>
      <c r="E10" s="10">
        <v>95</v>
      </c>
      <c r="F10" s="10"/>
      <c r="G10" s="10">
        <f t="shared" si="0"/>
        <v>99</v>
      </c>
      <c r="H10" s="10">
        <v>19</v>
      </c>
      <c r="I10" s="10">
        <v>12</v>
      </c>
    </row>
    <row r="11" spans="1:11" ht="18.95" customHeight="1" x14ac:dyDescent="0.35">
      <c r="A11" s="17">
        <v>9</v>
      </c>
      <c r="B11" s="27" t="s">
        <v>22</v>
      </c>
      <c r="C11" s="10">
        <v>54</v>
      </c>
      <c r="D11" s="10">
        <v>13</v>
      </c>
      <c r="E11" s="10">
        <v>89</v>
      </c>
      <c r="F11" s="10"/>
      <c r="G11" s="10">
        <f t="shared" si="0"/>
        <v>102</v>
      </c>
      <c r="H11" s="10">
        <v>17</v>
      </c>
      <c r="I11" s="10">
        <v>16</v>
      </c>
    </row>
    <row r="12" spans="1:11" ht="18.95" customHeight="1" x14ac:dyDescent="0.35">
      <c r="A12" s="17">
        <v>10</v>
      </c>
      <c r="B12" s="27" t="s">
        <v>50</v>
      </c>
      <c r="C12" s="10">
        <v>5</v>
      </c>
      <c r="D12" s="10">
        <v>21</v>
      </c>
      <c r="E12" s="10">
        <v>82</v>
      </c>
      <c r="F12" s="10"/>
      <c r="G12" s="10">
        <f t="shared" si="0"/>
        <v>103</v>
      </c>
      <c r="H12" s="10">
        <v>23</v>
      </c>
      <c r="I12" s="10">
        <v>13</v>
      </c>
    </row>
    <row r="13" spans="1:11" ht="18.95" customHeight="1" x14ac:dyDescent="0.35">
      <c r="A13" s="17">
        <v>11</v>
      </c>
      <c r="B13" s="27" t="s">
        <v>46</v>
      </c>
      <c r="C13" s="10">
        <v>54</v>
      </c>
      <c r="D13" s="10">
        <v>13</v>
      </c>
      <c r="E13" s="10">
        <v>91</v>
      </c>
      <c r="F13" s="10"/>
      <c r="G13" s="10">
        <f t="shared" si="0"/>
        <v>104</v>
      </c>
      <c r="H13" s="10">
        <v>8</v>
      </c>
      <c r="I13" s="10">
        <v>18</v>
      </c>
    </row>
    <row r="14" spans="1:11" ht="18.95" customHeight="1" x14ac:dyDescent="0.35">
      <c r="A14" s="17">
        <v>12</v>
      </c>
      <c r="B14" s="27" t="s">
        <v>47</v>
      </c>
      <c r="C14" s="10">
        <v>23</v>
      </c>
      <c r="D14" s="10">
        <v>7</v>
      </c>
      <c r="E14" s="10">
        <v>97</v>
      </c>
      <c r="F14" s="10"/>
      <c r="G14" s="10">
        <f t="shared" si="0"/>
        <v>104</v>
      </c>
      <c r="H14" s="10">
        <v>11</v>
      </c>
      <c r="I14" s="10">
        <v>18</v>
      </c>
    </row>
    <row r="15" spans="1:11" ht="18.95" customHeight="1" x14ac:dyDescent="0.35">
      <c r="A15" s="17">
        <v>13</v>
      </c>
      <c r="B15" s="27" t="s">
        <v>58</v>
      </c>
      <c r="C15" s="10">
        <v>54</v>
      </c>
      <c r="D15" s="10">
        <v>13</v>
      </c>
      <c r="E15" s="10">
        <v>91</v>
      </c>
      <c r="F15" s="10"/>
      <c r="G15" s="10">
        <f t="shared" si="0"/>
        <v>104</v>
      </c>
      <c r="H15" s="10">
        <v>32</v>
      </c>
      <c r="I15" s="10">
        <v>12</v>
      </c>
    </row>
    <row r="16" spans="1:11" ht="18.95" customHeight="1" x14ac:dyDescent="0.35">
      <c r="A16" s="17">
        <v>14</v>
      </c>
      <c r="B16" s="27" t="s">
        <v>61</v>
      </c>
      <c r="C16" s="10">
        <v>12</v>
      </c>
      <c r="D16" s="10">
        <v>33</v>
      </c>
      <c r="E16" s="10">
        <v>80</v>
      </c>
      <c r="F16" s="10"/>
      <c r="G16" s="10">
        <f t="shared" si="0"/>
        <v>113</v>
      </c>
      <c r="H16" s="10">
        <v>16</v>
      </c>
      <c r="I16" s="10">
        <v>9</v>
      </c>
    </row>
    <row r="17" spans="1:9" ht="18.95" customHeight="1" x14ac:dyDescent="0.35">
      <c r="A17" s="17">
        <v>15</v>
      </c>
      <c r="B17" s="27" t="s">
        <v>24</v>
      </c>
      <c r="C17" s="10">
        <v>54</v>
      </c>
      <c r="D17" s="10">
        <v>13</v>
      </c>
      <c r="E17" s="10">
        <v>103</v>
      </c>
      <c r="F17" s="10"/>
      <c r="G17" s="10">
        <f t="shared" si="0"/>
        <v>116</v>
      </c>
      <c r="H17" s="10">
        <v>33</v>
      </c>
      <c r="I17" s="10">
        <v>11</v>
      </c>
    </row>
    <row r="18" spans="1:9" ht="18.95" customHeight="1" x14ac:dyDescent="0.35">
      <c r="A18" s="17">
        <v>16</v>
      </c>
      <c r="B18" s="27" t="s">
        <v>23</v>
      </c>
      <c r="C18" s="10">
        <v>5</v>
      </c>
      <c r="D18" s="10">
        <v>21</v>
      </c>
      <c r="E18" s="10">
        <v>100</v>
      </c>
      <c r="F18" s="10"/>
      <c r="G18" s="10">
        <f t="shared" si="0"/>
        <v>121</v>
      </c>
      <c r="H18" s="10">
        <v>9</v>
      </c>
      <c r="I18" s="10">
        <v>18</v>
      </c>
    </row>
    <row r="19" spans="1:9" ht="18.95" customHeight="1" x14ac:dyDescent="0.35">
      <c r="A19" s="17">
        <v>17</v>
      </c>
      <c r="B19" s="27" t="s">
        <v>43</v>
      </c>
      <c r="C19" s="10">
        <v>23</v>
      </c>
      <c r="D19" s="10">
        <v>7</v>
      </c>
      <c r="E19" s="10">
        <v>118</v>
      </c>
      <c r="F19" s="10"/>
      <c r="G19" s="10">
        <f t="shared" si="0"/>
        <v>125</v>
      </c>
      <c r="H19" s="10">
        <v>4</v>
      </c>
      <c r="I19" s="10">
        <v>9</v>
      </c>
    </row>
    <row r="20" spans="1:9" ht="18.95" customHeight="1" x14ac:dyDescent="0.35">
      <c r="A20" s="17">
        <v>18</v>
      </c>
      <c r="B20" s="27" t="s">
        <v>45</v>
      </c>
      <c r="C20" s="10">
        <v>54</v>
      </c>
      <c r="D20" s="10">
        <v>13</v>
      </c>
      <c r="E20" s="10">
        <v>112</v>
      </c>
      <c r="F20" s="10"/>
      <c r="G20" s="10">
        <f t="shared" si="0"/>
        <v>125</v>
      </c>
      <c r="H20" s="10">
        <v>18</v>
      </c>
      <c r="I20" s="10">
        <v>16</v>
      </c>
    </row>
    <row r="21" spans="1:9" ht="18.95" customHeight="1" x14ac:dyDescent="0.35">
      <c r="A21" s="17">
        <v>19</v>
      </c>
      <c r="B21" s="27" t="s">
        <v>15</v>
      </c>
      <c r="C21" s="10">
        <v>23</v>
      </c>
      <c r="D21" s="10">
        <v>7</v>
      </c>
      <c r="E21" s="10">
        <v>120</v>
      </c>
      <c r="F21" s="10"/>
      <c r="G21" s="10">
        <f t="shared" si="0"/>
        <v>127</v>
      </c>
      <c r="H21" s="10">
        <v>31</v>
      </c>
      <c r="I21" s="10">
        <v>21</v>
      </c>
    </row>
    <row r="22" spans="1:9" ht="18.95" customHeight="1" x14ac:dyDescent="0.35">
      <c r="A22" s="17">
        <v>20</v>
      </c>
      <c r="B22" s="27" t="s">
        <v>62</v>
      </c>
      <c r="C22" s="10">
        <v>54</v>
      </c>
      <c r="D22" s="10">
        <v>13</v>
      </c>
      <c r="E22" s="10">
        <v>117</v>
      </c>
      <c r="F22" s="10"/>
      <c r="G22" s="10">
        <f t="shared" si="0"/>
        <v>130</v>
      </c>
      <c r="H22" s="10">
        <v>26</v>
      </c>
      <c r="I22" s="10">
        <v>17</v>
      </c>
    </row>
    <row r="23" spans="1:9" ht="18.95" customHeight="1" x14ac:dyDescent="0.35">
      <c r="A23" s="17">
        <v>21</v>
      </c>
      <c r="B23" s="27" t="s">
        <v>48</v>
      </c>
      <c r="C23" s="10">
        <v>20</v>
      </c>
      <c r="D23" s="10">
        <v>17</v>
      </c>
      <c r="E23" s="10">
        <v>116</v>
      </c>
      <c r="F23" s="10"/>
      <c r="G23" s="10">
        <f t="shared" si="0"/>
        <v>133</v>
      </c>
      <c r="H23" s="10">
        <v>5</v>
      </c>
      <c r="I23" s="10">
        <v>7</v>
      </c>
    </row>
    <row r="24" spans="1:9" ht="18.95" customHeight="1" x14ac:dyDescent="0.35">
      <c r="A24" s="17">
        <v>22</v>
      </c>
      <c r="B24" s="27" t="s">
        <v>10</v>
      </c>
      <c r="C24" s="10">
        <v>54</v>
      </c>
      <c r="D24" s="10">
        <v>13</v>
      </c>
      <c r="E24" s="10">
        <v>120</v>
      </c>
      <c r="F24" s="10"/>
      <c r="G24" s="10">
        <f t="shared" si="0"/>
        <v>133</v>
      </c>
      <c r="H24" s="10">
        <v>6</v>
      </c>
      <c r="I24" s="10">
        <v>11</v>
      </c>
    </row>
    <row r="25" spans="1:9" ht="18.95" customHeight="1" x14ac:dyDescent="0.35">
      <c r="A25" s="17">
        <v>23</v>
      </c>
      <c r="B25" s="27" t="s">
        <v>60</v>
      </c>
      <c r="C25" s="10">
        <v>45</v>
      </c>
      <c r="D25" s="10">
        <v>4</v>
      </c>
      <c r="E25" s="10">
        <v>134</v>
      </c>
      <c r="F25" s="10"/>
      <c r="G25" s="10">
        <f t="shared" si="0"/>
        <v>138</v>
      </c>
      <c r="H25" s="10">
        <v>1</v>
      </c>
      <c r="I25" s="10">
        <v>17</v>
      </c>
    </row>
    <row r="26" spans="1:9" ht="18.95" customHeight="1" x14ac:dyDescent="0.35">
      <c r="A26" s="17">
        <v>24</v>
      </c>
      <c r="B26" s="27" t="s">
        <v>20</v>
      </c>
      <c r="C26" s="10">
        <v>12</v>
      </c>
      <c r="D26" s="10">
        <v>33</v>
      </c>
      <c r="E26" s="10">
        <v>109</v>
      </c>
      <c r="F26" s="10"/>
      <c r="G26" s="10">
        <f t="shared" si="0"/>
        <v>142</v>
      </c>
      <c r="H26" s="10">
        <v>29</v>
      </c>
      <c r="I26" s="10">
        <v>15</v>
      </c>
    </row>
    <row r="27" spans="1:9" ht="18.95" customHeight="1" x14ac:dyDescent="0.35">
      <c r="A27" s="17">
        <v>25</v>
      </c>
      <c r="B27" s="27" t="s">
        <v>59</v>
      </c>
      <c r="C27" s="10">
        <v>5</v>
      </c>
      <c r="D27" s="10">
        <v>21</v>
      </c>
      <c r="E27" s="10">
        <v>122</v>
      </c>
      <c r="F27" s="10"/>
      <c r="G27" s="10">
        <f t="shared" si="0"/>
        <v>143</v>
      </c>
      <c r="H27" s="10">
        <v>13</v>
      </c>
      <c r="I27" s="10">
        <v>12</v>
      </c>
    </row>
    <row r="28" spans="1:9" ht="18.95" customHeight="1" x14ac:dyDescent="0.35">
      <c r="A28" s="17">
        <v>26</v>
      </c>
      <c r="B28" s="27" t="s">
        <v>53</v>
      </c>
      <c r="C28" s="10">
        <v>12</v>
      </c>
      <c r="D28" s="10">
        <v>33</v>
      </c>
      <c r="E28" s="10">
        <v>111</v>
      </c>
      <c r="F28" s="10"/>
      <c r="G28" s="10">
        <f t="shared" si="0"/>
        <v>144</v>
      </c>
      <c r="H28" s="10">
        <v>3</v>
      </c>
      <c r="I28" s="10">
        <v>14</v>
      </c>
    </row>
    <row r="29" spans="1:9" ht="18.95" customHeight="1" x14ac:dyDescent="0.35">
      <c r="A29" s="17">
        <v>27</v>
      </c>
      <c r="B29" s="27" t="s">
        <v>57</v>
      </c>
      <c r="C29" s="10">
        <v>54</v>
      </c>
      <c r="D29" s="10">
        <v>13</v>
      </c>
      <c r="E29" s="10">
        <v>132</v>
      </c>
      <c r="F29" s="10"/>
      <c r="G29" s="10">
        <f t="shared" si="0"/>
        <v>145</v>
      </c>
      <c r="H29" s="10">
        <v>10</v>
      </c>
      <c r="I29" s="10">
        <v>17</v>
      </c>
    </row>
    <row r="30" spans="1:9" ht="18.95" customHeight="1" x14ac:dyDescent="0.35">
      <c r="A30" s="17">
        <v>28</v>
      </c>
      <c r="B30" s="27" t="s">
        <v>21</v>
      </c>
      <c r="C30" s="10">
        <v>45</v>
      </c>
      <c r="D30" s="10">
        <v>4</v>
      </c>
      <c r="E30" s="10">
        <v>145</v>
      </c>
      <c r="F30" s="10"/>
      <c r="G30" s="10">
        <f t="shared" si="0"/>
        <v>149</v>
      </c>
      <c r="H30" s="10">
        <v>12</v>
      </c>
      <c r="I30" s="10">
        <v>13</v>
      </c>
    </row>
    <row r="31" spans="1:9" ht="18.95" customHeight="1" x14ac:dyDescent="0.35">
      <c r="A31" s="17">
        <v>29</v>
      </c>
      <c r="B31" s="27" t="s">
        <v>17</v>
      </c>
      <c r="C31" s="10">
        <v>12</v>
      </c>
      <c r="D31" s="10">
        <v>33</v>
      </c>
      <c r="E31" s="10">
        <v>117</v>
      </c>
      <c r="F31" s="10"/>
      <c r="G31" s="10">
        <f t="shared" si="0"/>
        <v>150</v>
      </c>
      <c r="H31" s="10">
        <v>30</v>
      </c>
      <c r="I31" s="10">
        <v>14</v>
      </c>
    </row>
    <row r="32" spans="1:9" ht="18.95" customHeight="1" x14ac:dyDescent="0.35">
      <c r="A32" s="17">
        <v>30</v>
      </c>
      <c r="B32" s="27" t="s">
        <v>18</v>
      </c>
      <c r="C32" s="10">
        <v>5</v>
      </c>
      <c r="D32" s="10">
        <v>21</v>
      </c>
      <c r="E32" s="10">
        <v>132</v>
      </c>
      <c r="F32" s="10"/>
      <c r="G32" s="10">
        <f t="shared" si="0"/>
        <v>153</v>
      </c>
      <c r="H32" s="10">
        <v>28</v>
      </c>
      <c r="I32" s="10">
        <v>15</v>
      </c>
    </row>
    <row r="33" spans="1:9" ht="18.95" customHeight="1" x14ac:dyDescent="0.35">
      <c r="A33" s="17">
        <v>31</v>
      </c>
      <c r="B33" s="27" t="s">
        <v>51</v>
      </c>
      <c r="C33" s="10">
        <v>24</v>
      </c>
      <c r="D33" s="10">
        <v>3</v>
      </c>
      <c r="E33" s="10">
        <v>153</v>
      </c>
      <c r="F33" s="10"/>
      <c r="G33" s="10">
        <f t="shared" si="0"/>
        <v>156</v>
      </c>
      <c r="H33" s="10">
        <v>21</v>
      </c>
      <c r="I33" s="10">
        <v>18</v>
      </c>
    </row>
    <row r="34" spans="1:9" ht="18.95" customHeight="1" x14ac:dyDescent="0.35">
      <c r="A34" s="17">
        <v>32</v>
      </c>
      <c r="B34" s="27" t="s">
        <v>49</v>
      </c>
      <c r="C34" s="10">
        <v>19</v>
      </c>
      <c r="D34" s="10">
        <v>14</v>
      </c>
      <c r="E34" s="10">
        <v>143</v>
      </c>
      <c r="F34" s="10"/>
      <c r="G34" s="10">
        <f t="shared" si="0"/>
        <v>157</v>
      </c>
      <c r="H34" s="10">
        <v>15</v>
      </c>
      <c r="I34" s="10">
        <v>14</v>
      </c>
    </row>
    <row r="35" spans="1:9" ht="18.95" customHeight="1" x14ac:dyDescent="0.35">
      <c r="A35" s="17">
        <v>33</v>
      </c>
      <c r="B35" s="27" t="s">
        <v>54</v>
      </c>
      <c r="C35" s="10">
        <v>20</v>
      </c>
      <c r="D35" s="10">
        <v>17</v>
      </c>
      <c r="E35" s="10">
        <v>146</v>
      </c>
      <c r="F35" s="10"/>
      <c r="G35" s="10">
        <f t="shared" si="0"/>
        <v>163</v>
      </c>
      <c r="H35" s="10">
        <v>22</v>
      </c>
      <c r="I35" s="10">
        <v>13</v>
      </c>
    </row>
    <row r="36" spans="1:9" ht="18.75" customHeight="1" x14ac:dyDescent="0.3">
      <c r="A36" s="19"/>
      <c r="B36" s="20"/>
      <c r="C36" s="21"/>
      <c r="D36" s="21"/>
      <c r="E36" s="21"/>
      <c r="F36" s="21"/>
      <c r="G36" s="21"/>
      <c r="H36" s="21"/>
      <c r="I36" s="21"/>
    </row>
    <row r="37" spans="1:9" x14ac:dyDescent="0.25">
      <c r="A37" s="8"/>
      <c r="C37" s="12" t="s">
        <v>9</v>
      </c>
      <c r="D37" s="12"/>
      <c r="E37" s="12"/>
      <c r="F37" s="12"/>
      <c r="G37" s="12"/>
      <c r="H37" s="12"/>
    </row>
    <row r="38" spans="1:9" x14ac:dyDescent="0.25">
      <c r="A38" s="8"/>
      <c r="C38" s="16">
        <v>24</v>
      </c>
      <c r="D38" s="35" t="s">
        <v>19</v>
      </c>
      <c r="E38" s="36"/>
      <c r="F38" s="36"/>
      <c r="G38" s="37"/>
      <c r="H38" s="18">
        <v>50</v>
      </c>
    </row>
    <row r="39" spans="1:9" ht="18" x14ac:dyDescent="0.25">
      <c r="A39" s="8"/>
      <c r="B39" s="9"/>
      <c r="C39" s="16">
        <v>22</v>
      </c>
      <c r="D39" s="35" t="s">
        <v>92</v>
      </c>
      <c r="E39" s="36"/>
      <c r="F39" s="36"/>
      <c r="G39" s="37"/>
      <c r="H39" s="18">
        <v>40</v>
      </c>
    </row>
    <row r="40" spans="1:9" ht="18" x14ac:dyDescent="0.25">
      <c r="A40" s="8"/>
      <c r="B40" s="9"/>
      <c r="C40" s="16">
        <v>6</v>
      </c>
      <c r="D40" s="35" t="s">
        <v>93</v>
      </c>
      <c r="E40" s="36"/>
      <c r="F40" s="36"/>
      <c r="G40" s="37"/>
      <c r="H40" s="18">
        <v>30</v>
      </c>
    </row>
    <row r="41" spans="1:9" ht="18" x14ac:dyDescent="0.25">
      <c r="A41" s="8"/>
      <c r="B41" s="9"/>
      <c r="C41" s="16">
        <v>11</v>
      </c>
      <c r="D41" s="35" t="s">
        <v>47</v>
      </c>
      <c r="E41" s="36"/>
      <c r="F41" s="36"/>
      <c r="G41" s="37"/>
      <c r="H41" s="18">
        <v>20</v>
      </c>
    </row>
    <row r="42" spans="1:9" x14ac:dyDescent="0.25">
      <c r="A42" s="8"/>
    </row>
    <row r="43" spans="1:9" x14ac:dyDescent="0.25">
      <c r="A43" s="8"/>
      <c r="C43" s="14" t="s">
        <v>12</v>
      </c>
    </row>
    <row r="44" spans="1:9" x14ac:dyDescent="0.25">
      <c r="A44" s="8"/>
      <c r="C44" s="14">
        <v>24</v>
      </c>
      <c r="D44" s="35" t="s">
        <v>83</v>
      </c>
      <c r="E44" s="36"/>
      <c r="F44" s="36"/>
      <c r="G44" s="37"/>
      <c r="H44" s="18">
        <v>50</v>
      </c>
    </row>
    <row r="45" spans="1:9" x14ac:dyDescent="0.25">
      <c r="A45" s="8"/>
      <c r="C45" s="15"/>
      <c r="D45" s="35"/>
      <c r="E45" s="36"/>
      <c r="F45" s="36"/>
      <c r="G45" s="37"/>
      <c r="H45" s="18"/>
    </row>
    <row r="46" spans="1:9" x14ac:dyDescent="0.25">
      <c r="A46" s="8"/>
      <c r="C46" s="14"/>
      <c r="D46" s="35"/>
      <c r="E46" s="36"/>
      <c r="F46" s="36"/>
      <c r="G46" s="37"/>
      <c r="H46" s="18"/>
    </row>
  </sheetData>
  <sortState xmlns:xlrd2="http://schemas.microsoft.com/office/spreadsheetml/2017/richdata2" ref="A3:I35">
    <sortCondition ref="G3:G35"/>
  </sortState>
  <mergeCells count="8">
    <mergeCell ref="D45:G45"/>
    <mergeCell ref="D46:G46"/>
    <mergeCell ref="A1:E1"/>
    <mergeCell ref="D38:G38"/>
    <mergeCell ref="D39:G39"/>
    <mergeCell ref="D40:G40"/>
    <mergeCell ref="D41:G41"/>
    <mergeCell ref="D44:G4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Daytona</vt:lpstr>
      <vt:lpstr>Atlanta 1</vt:lpstr>
      <vt:lpstr>Las Vegas 1</vt:lpstr>
      <vt:lpstr>Phoenix</vt:lpstr>
      <vt:lpstr>Bristol 1</vt:lpstr>
      <vt:lpstr>Echo Park</vt:lpstr>
      <vt:lpstr>Richmond 1</vt:lpstr>
      <vt:lpstr>Martinsville 1</vt:lpstr>
      <vt:lpstr>Texas</vt:lpstr>
      <vt:lpstr>Talladega</vt:lpstr>
      <vt:lpstr>Dover 1</vt:lpstr>
      <vt:lpstr>Kansas</vt:lpstr>
      <vt:lpstr>Darlington </vt:lpstr>
      <vt:lpstr>Charlotte</vt:lpstr>
      <vt:lpstr>WWTR</vt:lpstr>
      <vt:lpstr>Sonoma</vt:lpstr>
      <vt:lpstr>Iowa</vt:lpstr>
      <vt:lpstr>New Hampshire</vt:lpstr>
      <vt:lpstr>Nashville</vt:lpstr>
      <vt:lpstr>Chicago</vt:lpstr>
      <vt:lpstr>Pocono</vt:lpstr>
      <vt:lpstr>Indianapolis 1</vt:lpstr>
      <vt:lpstr>Richmond</vt:lpstr>
      <vt:lpstr>Michigan</vt:lpstr>
      <vt:lpstr>Daytona 2</vt:lpstr>
      <vt:lpstr>Darlington 2</vt:lpstr>
      <vt:lpstr>Atlanta 2</vt:lpstr>
      <vt:lpstr>Watkins Glen</vt:lpstr>
      <vt:lpstr>Bristol 2</vt:lpstr>
      <vt:lpstr>Kansas 2</vt:lpstr>
      <vt:lpstr>Talladega 2</vt:lpstr>
      <vt:lpstr>Charlotte 2</vt:lpstr>
      <vt:lpstr>Las Vegas 2</vt:lpstr>
      <vt:lpstr>Homestead</vt:lpstr>
      <vt:lpstr>Martinsville 2</vt:lpstr>
      <vt:lpstr>Phoenix-Last 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2024-05-01T18:08:40Z</cp:lastPrinted>
  <dcterms:created xsi:type="dcterms:W3CDTF">2012-02-12T17:12:32Z</dcterms:created>
  <dcterms:modified xsi:type="dcterms:W3CDTF">2024-05-01T18:10:51Z</dcterms:modified>
</cp:coreProperties>
</file>