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0EF493A9-C3CF-4C55-9AA8-FF2EFE7CCF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Atlanta" sheetId="45" r:id="rId5"/>
    <sheet name="Homestead" sheetId="46" r:id="rId6"/>
    <sheet name="Texas" sheetId="47" r:id="rId7"/>
    <sheet name="Bristol" sheetId="48" r:id="rId8"/>
    <sheet name="Richmond" sheetId="49" r:id="rId9"/>
    <sheet name="Talladega" sheetId="50" r:id="rId10"/>
    <sheet name="Dover" sheetId="51" r:id="rId11"/>
    <sheet name="Martinsville" sheetId="52" r:id="rId12"/>
    <sheet name="Charlotte" sheetId="53" r:id="rId13"/>
    <sheet name="Kansas" sheetId="54" r:id="rId14"/>
    <sheet name="Michigan" sheetId="55" r:id="rId15"/>
    <sheet name="Sonoma" sheetId="56" r:id="rId16"/>
    <sheet name="Chicago" sheetId="57" r:id="rId17"/>
    <sheet name="Pocono" sheetId="58" r:id="rId18"/>
    <sheet name="Pocono (2)" sheetId="59" r:id="rId19"/>
    <sheet name="Indianapolis" sheetId="60" r:id="rId20"/>
    <sheet name="Kentucky" sheetId="61" r:id="rId21"/>
    <sheet name="New Hampshire" sheetId="62" r:id="rId22"/>
    <sheet name="Michigan 2" sheetId="63" r:id="rId23"/>
    <sheet name="Watkins Glen" sheetId="64" r:id="rId24"/>
    <sheet name=" Dover 2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lotte 2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5" i="73"/>
  <c r="G4" i="73"/>
  <c r="G3" i="73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G3" i="71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G4" i="68"/>
  <c r="G3" i="68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3" i="67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G4" i="66"/>
  <c r="G3" i="66"/>
  <c r="G37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G4" i="65"/>
  <c r="G3" i="65"/>
  <c r="G37" i="64"/>
  <c r="G36" i="64"/>
  <c r="G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G3" i="63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37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4" i="59"/>
  <c r="G3" i="59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4" i="56"/>
  <c r="G3" i="56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4" i="54"/>
  <c r="G3" i="54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3" i="53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4" i="52"/>
  <c r="G3" i="52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4" i="51"/>
  <c r="G3" i="51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G4" i="48"/>
  <c r="G3" i="48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4" i="47"/>
  <c r="G3" i="47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5" i="46"/>
  <c r="G4" i="46"/>
  <c r="G3" i="46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G5" i="45"/>
  <c r="G4" i="45"/>
  <c r="G3" i="45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G4" i="44"/>
  <c r="G3" i="44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4" i="43"/>
  <c r="G3" i="43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19" i="1" l="1"/>
  <c r="G6" i="1" l="1"/>
  <c r="G24" i="1"/>
  <c r="G17" i="1"/>
  <c r="G30" i="1"/>
  <c r="G12" i="1"/>
  <c r="G21" i="1"/>
  <c r="G5" i="1"/>
  <c r="G32" i="1"/>
  <c r="G36" i="1"/>
  <c r="G10" i="1"/>
  <c r="G20" i="1"/>
  <c r="G26" i="1"/>
  <c r="G3" i="1"/>
  <c r="G29" i="1"/>
  <c r="G9" i="1"/>
  <c r="G18" i="1"/>
  <c r="G15" i="1"/>
  <c r="G23" i="1"/>
  <c r="G22" i="1"/>
  <c r="G4" i="1"/>
  <c r="G33" i="1"/>
  <c r="G27" i="1"/>
  <c r="G13" i="1"/>
  <c r="G37" i="1"/>
  <c r="G8" i="1"/>
  <c r="G14" i="1"/>
  <c r="G11" i="1"/>
  <c r="G35" i="1"/>
  <c r="G7" i="1"/>
  <c r="G25" i="1"/>
  <c r="G31" i="1"/>
  <c r="G16" i="1"/>
  <c r="G28" i="1"/>
  <c r="G34" i="1"/>
</calcChain>
</file>

<file path=xl/sharedStrings.xml><?xml version="1.0" encoding="utf-8"?>
<sst xmlns="http://schemas.openxmlformats.org/spreadsheetml/2006/main" count="1697" uniqueCount="83">
  <si>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</si>
  <si>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</si>
  <si>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</si>
  <si>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</si>
  <si>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</si>
  <si>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</si>
  <si>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</si>
  <si>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</si>
  <si>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</si>
  <si>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</si>
  <si>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</si>
  <si>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</si>
  <si>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</si>
  <si>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</si>
  <si>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</si>
  <si>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</si>
  <si>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</si>
  <si>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</si>
  <si>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</si>
  <si>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</si>
  <si>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</si>
  <si>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</si>
  <si>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</si>
  <si>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</si>
  <si>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</si>
  <si>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</si>
  <si>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</si>
  <si>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</si>
  <si>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</si>
  <si>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</si>
  <si>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</si>
  <si>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</si>
  <si>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</si>
  <si>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</si>
  <si>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</si>
  <si>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</si>
  <si>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</si>
  <si>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</si>
  <si>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</si>
  <si>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</si>
  <si>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</si>
  <si>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</si>
  <si>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</si>
  <si>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</si>
  <si>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</si>
  <si>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</si>
  <si>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</si>
  <si>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</si>
  <si>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</si>
  <si>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</si>
  <si>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Atlanta Race # 5</t>
  </si>
  <si>
    <t>Homestead Race # 6</t>
  </si>
  <si>
    <t>Texas Race # 7</t>
  </si>
  <si>
    <t>Bristol Race # 8</t>
  </si>
  <si>
    <t>Richmond Race # 9</t>
  </si>
  <si>
    <t>Talladega Race # 10</t>
  </si>
  <si>
    <t>Dover Race # 11</t>
  </si>
  <si>
    <t>Kansas Race # 14</t>
  </si>
  <si>
    <t>Charlotte Race # 13</t>
  </si>
  <si>
    <t>Martinsville Race # 12</t>
  </si>
  <si>
    <t>Michigan Race # 15</t>
  </si>
  <si>
    <t>Sonoma Race # 16</t>
  </si>
  <si>
    <t>Chicago Race # 17</t>
  </si>
  <si>
    <t>Pocono Race # 18</t>
  </si>
  <si>
    <t>Pocono Race # 19</t>
  </si>
  <si>
    <t>Indianapolis Race # 20</t>
  </si>
  <si>
    <t>Kentucky Race # 21</t>
  </si>
  <si>
    <t>New Hampshire Race # 22</t>
  </si>
  <si>
    <t>Michigan # 2 Race # 23</t>
  </si>
  <si>
    <t>Watkins Glen Race # 24</t>
  </si>
  <si>
    <t>Dover 2 Race # 25</t>
  </si>
  <si>
    <t>Daytona 2 Race # 26</t>
  </si>
  <si>
    <t>Darlington Race # 27</t>
  </si>
  <si>
    <t>Richmond 2 Race # 28</t>
  </si>
  <si>
    <t>Bristol 2 Race # 29</t>
  </si>
  <si>
    <t>Las Vegas 2 Race # 30</t>
  </si>
  <si>
    <t>Talladega 2 Race # 31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</si>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</sst>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pane ySplit="1" topLeftCell="A2" activePane="bottomLeft" state="frozen"/>
      <selection activeCell="N8" sqref="N8"/>
      <selection pane="bottomLeft" activeCell="G1" sqref="G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16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>SUM(D4+E4+F4)</f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>SUM(D5+E5+F5)</f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>SUM(D6+E6+F6)</f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>SUM(D7+E7+F7)</f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>SUM(D8+E8+F8)</f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>SUM(D9+E9+F9)</f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>SUM(D10+E10+F10)</f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>SUM(D11+E11+F11)</f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30" t="s">
        <v>36</v>
      </c>
      <c r="C12" s="10">
        <v>6</v>
      </c>
      <c r="D12" s="10">
        <v>9</v>
      </c>
      <c r="E12" s="10"/>
      <c r="F12" s="10"/>
      <c r="G12" s="10">
        <f>SUM(D12+E12+F12)</f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>SUM(D13+E13+F13)</f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>SUM(D14+E14+F14)</f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>SUM(D15+E15+F15)</f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>SUM(D16+E16+F16)</f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>SUM(D17+E17+F17)</f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>SUM(D18+E18+F18)</f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>SUM(D19+E19+F19)</f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>SUM(D20+E20+F20)</f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>SUM(D21+E21+F21)</f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>SUM(D22+E22+F22)</f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>SUM(D23+E23+F23)</f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>SUM(D24+E24+F24)</f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>SUM(D25+E25+F25)</f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>SUM(D26+E26+F26)</f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>SUM(D27+E27+F27)</f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>SUM(D28+E28+F28)</f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>SUM(D29+E29+F29)</f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>SUM(D30+E30+F30)</f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>SUM(D31+E31+F31)</f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>SUM(D32+E32+F32)</f>
        <v>35</v>
      </c>
      <c r="H32" s="10">
        <v>17</v>
      </c>
      <c r="I32" s="10">
        <v>6</v>
      </c>
    </row>
    <row r="33" spans="1:9" ht="18.95" customHeight="1" x14ac:dyDescent="0.3">
      <c r="A33" s="17">
        <v>31</v>
      </c>
      <c r="B33" s="19" t="s">
        <v>30</v>
      </c>
      <c r="C33" s="10">
        <v>48</v>
      </c>
      <c r="D33" s="10">
        <v>35</v>
      </c>
      <c r="E33" s="10"/>
      <c r="F33" s="10"/>
      <c r="G33" s="10">
        <f>SUM(D33+E33+F33)</f>
        <v>35</v>
      </c>
      <c r="H33" s="10">
        <v>2</v>
      </c>
      <c r="I33" s="10">
        <v>11</v>
      </c>
    </row>
    <row r="34" spans="1:9" ht="18.95" customHeight="1" x14ac:dyDescent="0.3">
      <c r="A34" s="17">
        <v>32</v>
      </c>
      <c r="B34" s="19" t="s">
        <v>22</v>
      </c>
      <c r="C34" s="10">
        <v>48</v>
      </c>
      <c r="D34" s="10">
        <v>35</v>
      </c>
      <c r="E34" s="10"/>
      <c r="F34" s="10"/>
      <c r="G34" s="10">
        <f>SUM(D34+E34+F34)</f>
        <v>35</v>
      </c>
      <c r="H34" s="10">
        <v>32</v>
      </c>
      <c r="I34" s="10">
        <v>9</v>
      </c>
    </row>
    <row r="35" spans="1:9" ht="18.95" customHeight="1" x14ac:dyDescent="0.3">
      <c r="A35" s="17">
        <v>33</v>
      </c>
      <c r="B35" s="19" t="s">
        <v>19</v>
      </c>
      <c r="C35" s="10">
        <v>48</v>
      </c>
      <c r="D35" s="10">
        <v>35</v>
      </c>
      <c r="E35" s="10"/>
      <c r="F35" s="10"/>
      <c r="G35" s="10">
        <f>SUM(D35+E35+F35)</f>
        <v>35</v>
      </c>
      <c r="H35" s="10">
        <v>9</v>
      </c>
      <c r="I35" s="10">
        <v>13</v>
      </c>
    </row>
    <row r="36" spans="1:9" ht="18.95" customHeight="1" x14ac:dyDescent="0.3">
      <c r="A36" s="17">
        <v>34</v>
      </c>
      <c r="B36" s="19" t="s">
        <v>35</v>
      </c>
      <c r="C36" s="10">
        <v>41</v>
      </c>
      <c r="D36" s="10">
        <v>37</v>
      </c>
      <c r="E36" s="10"/>
      <c r="F36" s="10"/>
      <c r="G36" s="10">
        <f>SUM(D36+E36+F36)</f>
        <v>37</v>
      </c>
      <c r="H36" s="10">
        <v>23</v>
      </c>
      <c r="I36" s="10">
        <v>14</v>
      </c>
    </row>
    <row r="37" spans="1:9" ht="18.95" customHeight="1" x14ac:dyDescent="0.3">
      <c r="A37" s="17">
        <v>35</v>
      </c>
      <c r="B37" s="30" t="s">
        <v>18</v>
      </c>
      <c r="C37" s="10">
        <v>24</v>
      </c>
      <c r="D37" s="10">
        <v>40</v>
      </c>
      <c r="E37" s="10"/>
      <c r="F37" s="10"/>
      <c r="G37" s="10">
        <f>SUM(D37+E37+F37)</f>
        <v>40</v>
      </c>
      <c r="H37" s="10">
        <v>6</v>
      </c>
      <c r="I37" s="10">
        <v>13</v>
      </c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>
        <v>21</v>
      </c>
      <c r="D40" s="27" t="s">
        <v>15</v>
      </c>
      <c r="E40" s="28"/>
      <c r="F40" s="28"/>
      <c r="G40" s="29"/>
      <c r="H40" s="18">
        <v>50</v>
      </c>
    </row>
    <row r="41" spans="1:9" ht="18" x14ac:dyDescent="0.25">
      <c r="A41" s="8"/>
      <c r="B41" s="9"/>
      <c r="C41" s="16">
        <v>27</v>
      </c>
      <c r="D41" s="27" t="s">
        <v>6</v>
      </c>
      <c r="E41" s="28"/>
      <c r="F41" s="28"/>
      <c r="G41" s="29"/>
      <c r="H41" s="18">
        <v>40</v>
      </c>
    </row>
    <row r="42" spans="1:9" ht="18" x14ac:dyDescent="0.25">
      <c r="A42" s="8"/>
      <c r="B42" s="9"/>
      <c r="C42" s="16">
        <v>19</v>
      </c>
      <c r="D42" s="27" t="s">
        <v>82</v>
      </c>
      <c r="E42" s="28"/>
      <c r="F42" s="28"/>
      <c r="G42" s="29"/>
      <c r="H42" s="18">
        <v>30</v>
      </c>
    </row>
    <row r="43" spans="1:9" ht="18" x14ac:dyDescent="0.25">
      <c r="A43" s="8"/>
      <c r="B43" s="9"/>
      <c r="C43" s="16">
        <v>24</v>
      </c>
      <c r="D43" s="27" t="s">
        <v>32</v>
      </c>
      <c r="E43" s="28"/>
      <c r="F43" s="28"/>
      <c r="G43" s="29"/>
      <c r="H43" s="18">
        <v>20</v>
      </c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>
        <v>21</v>
      </c>
      <c r="D47" s="27" t="s">
        <v>17</v>
      </c>
      <c r="E47" s="28"/>
      <c r="F47" s="28"/>
      <c r="G47" s="29"/>
      <c r="H47" s="18">
        <v>50</v>
      </c>
    </row>
    <row r="48" spans="1:9" x14ac:dyDescent="0.25">
      <c r="A48" s="8"/>
      <c r="C48" s="14"/>
      <c r="D48" s="27"/>
      <c r="E48" s="28"/>
      <c r="F48" s="28"/>
      <c r="G48" s="29"/>
      <c r="H48" s="18"/>
    </row>
  </sheetData>
  <sortState xmlns:xlrd2="http://schemas.microsoft.com/office/spreadsheetml/2017/richdata2" ref="A3:A37">
    <sortCondition ref="A3"/>
  </sortState>
  <mergeCells count="8">
    <mergeCell ref="A1:E1"/>
    <mergeCell ref="D48:G48"/>
    <mergeCell ref="D41:G41"/>
    <mergeCell ref="D40:G40"/>
    <mergeCell ref="D42:G42"/>
    <mergeCell ref="D46:G46"/>
    <mergeCell ref="D47:G47"/>
    <mergeCell ref="D43:G43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K14" sqref="K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55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56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59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58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K13" sqref="K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57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60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61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62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K15" sqref="K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63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64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47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F1" sqref="F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65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66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67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68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69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70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71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72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F1" sqref="F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73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74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48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75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76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77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78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79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80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81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49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50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51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52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activeCell="L14" sqref="L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53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8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5" t="s">
        <v>54</v>
      </c>
      <c r="B1" s="26"/>
      <c r="C1" s="26"/>
      <c r="D1" s="26"/>
      <c r="E1" s="26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7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44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18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7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30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34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45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20" t="s">
        <v>2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35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29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31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36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46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4" t="s">
        <v>19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75" customHeight="1" x14ac:dyDescent="0.3">
      <c r="A38" s="21"/>
      <c r="B38" s="22"/>
      <c r="C38" s="23"/>
      <c r="D38" s="23"/>
      <c r="E38" s="23"/>
      <c r="F38" s="23"/>
      <c r="G38" s="23"/>
      <c r="H38" s="23"/>
      <c r="I38" s="23"/>
    </row>
    <row r="39" spans="1:9" x14ac:dyDescent="0.25">
      <c r="A39" s="8"/>
      <c r="C39" s="12" t="s">
        <v>20</v>
      </c>
      <c r="D39" s="12"/>
      <c r="E39" s="12"/>
      <c r="F39" s="12"/>
      <c r="G39" s="12"/>
      <c r="H39" s="12"/>
    </row>
    <row r="40" spans="1:9" x14ac:dyDescent="0.25">
      <c r="A40" s="8"/>
      <c r="C40" s="16"/>
      <c r="D40" s="27"/>
      <c r="E40" s="28"/>
      <c r="F40" s="28"/>
      <c r="G40" s="29"/>
      <c r="H40" s="18"/>
    </row>
    <row r="41" spans="1:9" ht="18" x14ac:dyDescent="0.25">
      <c r="A41" s="8"/>
      <c r="B41" s="9"/>
      <c r="C41" s="16"/>
      <c r="D41" s="27"/>
      <c r="E41" s="28"/>
      <c r="F41" s="28"/>
      <c r="G41" s="29"/>
      <c r="H41" s="18"/>
    </row>
    <row r="42" spans="1:9" ht="18" x14ac:dyDescent="0.25">
      <c r="A42" s="8"/>
      <c r="B42" s="9"/>
      <c r="C42" s="16"/>
      <c r="D42" s="27"/>
      <c r="E42" s="28"/>
      <c r="F42" s="28"/>
      <c r="G42" s="29"/>
      <c r="H42" s="18"/>
    </row>
    <row r="43" spans="1:9" ht="18" x14ac:dyDescent="0.25">
      <c r="A43" s="8"/>
      <c r="B43" s="9"/>
      <c r="C43" s="16"/>
      <c r="D43" s="27"/>
      <c r="E43" s="28"/>
      <c r="F43" s="28"/>
      <c r="G43" s="29"/>
      <c r="H43" s="18"/>
    </row>
    <row r="44" spans="1:9" x14ac:dyDescent="0.25">
      <c r="A44" s="8"/>
    </row>
    <row r="45" spans="1:9" x14ac:dyDescent="0.25">
      <c r="A45" s="8"/>
      <c r="C45" s="14" t="s">
        <v>27</v>
      </c>
    </row>
    <row r="46" spans="1:9" x14ac:dyDescent="0.25">
      <c r="A46" s="8"/>
      <c r="C46" s="14"/>
      <c r="D46" s="27"/>
      <c r="E46" s="28"/>
      <c r="F46" s="28"/>
      <c r="G46" s="29"/>
      <c r="H46" s="18"/>
    </row>
    <row r="47" spans="1:9" x14ac:dyDescent="0.25">
      <c r="A47" s="8"/>
      <c r="C47" s="15"/>
      <c r="D47" s="27"/>
      <c r="E47" s="28"/>
      <c r="F47" s="28"/>
      <c r="G47" s="29"/>
      <c r="H47" s="18"/>
    </row>
    <row r="48" spans="1:9" x14ac:dyDescent="0.25">
      <c r="A48" s="8"/>
      <c r="C48" s="14"/>
      <c r="D48" s="27"/>
      <c r="E48" s="28"/>
      <c r="F48" s="28"/>
      <c r="G48" s="29"/>
      <c r="H48" s="18"/>
    </row>
  </sheetData>
  <mergeCells count="8">
    <mergeCell ref="D47:G47"/>
    <mergeCell ref="D48:G48"/>
    <mergeCell ref="A1:E1"/>
    <mergeCell ref="D40:G40"/>
    <mergeCell ref="D41:G41"/>
    <mergeCell ref="D42:G42"/>
    <mergeCell ref="D43:G43"/>
    <mergeCell ref="D46:G46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Atlanta</vt:lpstr>
      <vt:lpstr>Homestead</vt:lpstr>
      <vt:lpstr>Texas</vt:lpstr>
      <vt:lpstr>Bristol</vt:lpstr>
      <vt:lpstr>Richmond</vt:lpstr>
      <vt:lpstr>Talladega</vt:lpstr>
      <vt:lpstr>Dover</vt:lpstr>
      <vt:lpstr>Martinsville</vt:lpstr>
      <vt:lpstr>Charlotte</vt:lpstr>
      <vt:lpstr>Kansas</vt:lpstr>
      <vt:lpstr>Michigan</vt:lpstr>
      <vt:lpstr>Sonoma</vt:lpstr>
      <vt:lpstr>Chicago</vt:lpstr>
      <vt:lpstr>Pocono</vt:lpstr>
      <vt:lpstr>Pocono (2)</vt:lpstr>
      <vt:lpstr>Indianapolis</vt:lpstr>
      <vt:lpstr>Kentucky</vt:lpstr>
      <vt:lpstr>New Hampshire</vt:lpstr>
      <vt:lpstr>Michigan 2</vt:lpstr>
      <vt:lpstr>Watkins Glen</vt:lpstr>
      <vt:lpstr> Dover 2</vt:lpstr>
      <vt:lpstr>Daytona 2</vt:lpstr>
      <vt:lpstr>Darlington</vt:lpstr>
      <vt:lpstr>Richmond 2</vt:lpstr>
      <vt:lpstr>Bristol 2</vt:lpstr>
      <vt:lpstr>Las Vegas 2</vt:lpstr>
      <vt:lpstr>Talladega 2</vt:lpstr>
      <vt:lpstr>Charlotte 2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2020-02-20T13:22:32Z</cp:lastPrinted>
  <dcterms:created xsi:type="dcterms:W3CDTF">2012-02-12T17:12:32Z</dcterms:created>
  <dcterms:modified xsi:type="dcterms:W3CDTF">2020-02-20T13:22:56Z</dcterms:modified>
</cp:coreProperties>
</file>