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9 Nascar\"/>
    </mc:Choice>
  </mc:AlternateContent>
  <xr:revisionPtr revIDLastSave="0" documentId="13_ncr:1_{3FCAE86D-A649-4AC1-8B6F-77DFE70DF5A0}" xr6:coauthVersionLast="43" xr6:coauthVersionMax="43" xr10:uidLastSave="{00000000-0000-0000-0000-000000000000}"/>
  <bookViews>
    <workbookView xWindow="-120" yWindow="-120" windowWidth="20730" windowHeight="11160" firstSheet="4" activeTab="11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1'!$A$1:$I$51</definedName>
    <definedName name="_xlnm.Print_Area" localSheetId="4">Fontana!$A$1:$I$51</definedName>
    <definedName name="_xlnm.Print_Area" localSheetId="2">'Las Vegas'!$A$1:$I$51</definedName>
    <definedName name="_xlnm.Print_Area" localSheetId="3">Phoenix!$A$1:$I$51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8" l="1"/>
  <c r="G19" i="2"/>
  <c r="G3" i="2"/>
  <c r="G20" i="2"/>
  <c r="G34" i="2"/>
  <c r="G27" i="2"/>
  <c r="G9" i="2"/>
  <c r="G17" i="2"/>
  <c r="G35" i="2"/>
  <c r="G18" i="2"/>
  <c r="G38" i="2"/>
  <c r="G28" i="2"/>
  <c r="G5" i="2"/>
  <c r="G32" i="2"/>
  <c r="G14" i="2"/>
  <c r="G31" i="2"/>
  <c r="G22" i="2"/>
  <c r="G23" i="2"/>
  <c r="G37" i="2"/>
  <c r="G33" i="2"/>
  <c r="G15" i="2"/>
  <c r="G36" i="2"/>
  <c r="G4" i="2"/>
  <c r="G8" i="2"/>
  <c r="G10" i="2"/>
  <c r="G24" i="2"/>
  <c r="G11" i="2"/>
  <c r="G21" i="2"/>
  <c r="G6" i="2"/>
  <c r="G29" i="2"/>
  <c r="G40" i="2"/>
  <c r="G7" i="2"/>
  <c r="G25" i="2"/>
  <c r="G39" i="2"/>
  <c r="G41" i="2"/>
  <c r="G12" i="2"/>
  <c r="G13" i="2"/>
  <c r="G26" i="2"/>
  <c r="G16" i="2"/>
  <c r="G30" i="2"/>
  <c r="G36" i="12" l="1"/>
  <c r="G40" i="3" l="1"/>
  <c r="G35" i="3"/>
  <c r="G33" i="3"/>
  <c r="G22" i="3"/>
  <c r="G15" i="3"/>
  <c r="G26" i="3"/>
  <c r="G12" i="3"/>
  <c r="G30" i="3"/>
  <c r="G8" i="3"/>
  <c r="G38" i="3"/>
  <c r="G17" i="3"/>
  <c r="G20" i="3"/>
  <c r="G24" i="3"/>
  <c r="G9" i="3"/>
  <c r="G28" i="3"/>
  <c r="G27" i="3"/>
  <c r="G23" i="3"/>
  <c r="G41" i="3"/>
  <c r="G7" i="3"/>
  <c r="G13" i="3"/>
  <c r="G25" i="3"/>
  <c r="G4" i="3"/>
  <c r="G29" i="3"/>
  <c r="G39" i="3"/>
  <c r="G37" i="3"/>
  <c r="G6" i="3"/>
  <c r="G36" i="3"/>
  <c r="G14" i="3"/>
  <c r="G5" i="3"/>
  <c r="G32" i="3"/>
  <c r="G19" i="3"/>
  <c r="G31" i="3"/>
  <c r="G21" i="3"/>
  <c r="G10" i="3"/>
  <c r="G11" i="3"/>
  <c r="G16" i="3"/>
  <c r="G18" i="3"/>
  <c r="G34" i="3"/>
  <c r="G3" i="3"/>
  <c r="G14" i="38" l="1"/>
  <c r="G32" i="38"/>
  <c r="G20" i="38"/>
  <c r="G6" i="38"/>
  <c r="G23" i="38"/>
  <c r="G19" i="38"/>
  <c r="G29" i="38"/>
  <c r="G22" i="38"/>
  <c r="G11" i="38"/>
  <c r="G39" i="38"/>
  <c r="G15" i="38"/>
  <c r="G41" i="38"/>
  <c r="G18" i="38"/>
  <c r="G16" i="38"/>
  <c r="G5" i="38"/>
  <c r="G24" i="38"/>
  <c r="G9" i="38"/>
  <c r="G4" i="38"/>
  <c r="G34" i="38"/>
  <c r="G13" i="38"/>
  <c r="G3" i="38"/>
  <c r="G38" i="38"/>
  <c r="G30" i="38"/>
  <c r="G33" i="38"/>
  <c r="G12" i="38"/>
  <c r="G28" i="38"/>
  <c r="G25" i="38"/>
  <c r="G8" i="38"/>
  <c r="G21" i="38"/>
  <c r="G27" i="38"/>
  <c r="G7" i="38"/>
  <c r="G36" i="38"/>
  <c r="G40" i="38"/>
  <c r="G17" i="38"/>
  <c r="G26" i="38"/>
  <c r="G10" i="38"/>
  <c r="G31" i="38"/>
  <c r="G35" i="38"/>
  <c r="G37" i="38"/>
  <c r="G17" i="35"/>
  <c r="G36" i="35"/>
  <c r="G13" i="35"/>
  <c r="G7" i="35"/>
  <c r="G16" i="35"/>
  <c r="G23" i="35"/>
  <c r="G26" i="35"/>
  <c r="G15" i="35"/>
  <c r="G14" i="35"/>
  <c r="G39" i="35"/>
  <c r="G20" i="35"/>
  <c r="G41" i="35"/>
  <c r="G22" i="35"/>
  <c r="G19" i="35"/>
  <c r="G6" i="35"/>
  <c r="G27" i="35"/>
  <c r="G9" i="35"/>
  <c r="G5" i="35"/>
  <c r="G31" i="35"/>
  <c r="G18" i="35"/>
  <c r="G3" i="35"/>
  <c r="G38" i="35"/>
  <c r="G28" i="35"/>
  <c r="G35" i="35"/>
  <c r="G12" i="35"/>
  <c r="G25" i="35"/>
  <c r="G21" i="35"/>
  <c r="G11" i="35"/>
  <c r="G24" i="35"/>
  <c r="G30" i="35"/>
  <c r="G4" i="35"/>
  <c r="G34" i="35"/>
  <c r="G40" i="35"/>
  <c r="G8" i="35"/>
  <c r="G29" i="35"/>
  <c r="G10" i="35"/>
  <c r="G33" i="35"/>
  <c r="G32" i="35"/>
  <c r="G37" i="35"/>
  <c r="G7" i="34"/>
  <c r="G33" i="34"/>
  <c r="G15" i="34"/>
  <c r="G8" i="34"/>
  <c r="G19" i="34"/>
  <c r="G25" i="34"/>
  <c r="G26" i="34"/>
  <c r="G12" i="34"/>
  <c r="G18" i="34"/>
  <c r="G39" i="34"/>
  <c r="G21" i="34"/>
  <c r="G41" i="34"/>
  <c r="G20" i="34"/>
  <c r="G17" i="34"/>
  <c r="G6" i="34"/>
  <c r="G30" i="34"/>
  <c r="G11" i="34"/>
  <c r="G5" i="34"/>
  <c r="G34" i="34"/>
  <c r="G10" i="34"/>
  <c r="G3" i="34"/>
  <c r="G38" i="34"/>
  <c r="G27" i="34"/>
  <c r="G36" i="34"/>
  <c r="G16" i="34"/>
  <c r="G24" i="34"/>
  <c r="G23" i="34"/>
  <c r="G14" i="34"/>
  <c r="G22" i="34"/>
  <c r="G28" i="34"/>
  <c r="G4" i="34"/>
  <c r="G32" i="34"/>
  <c r="G40" i="34"/>
  <c r="G9" i="34"/>
  <c r="G29" i="34"/>
  <c r="G13" i="34"/>
  <c r="G31" i="34"/>
  <c r="G35" i="34"/>
  <c r="G37" i="34"/>
  <c r="G5" i="33"/>
  <c r="G35" i="33"/>
  <c r="G13" i="33"/>
  <c r="G9" i="33"/>
  <c r="G19" i="33"/>
  <c r="G28" i="33"/>
  <c r="G25" i="33"/>
  <c r="G12" i="33"/>
  <c r="G18" i="33"/>
  <c r="G39" i="33"/>
  <c r="G14" i="33"/>
  <c r="G41" i="33"/>
  <c r="G22" i="33"/>
  <c r="G20" i="33"/>
  <c r="G6" i="33"/>
  <c r="G31" i="33"/>
  <c r="G11" i="33"/>
  <c r="G8" i="33"/>
  <c r="G27" i="33"/>
  <c r="G7" i="33"/>
  <c r="G3" i="33"/>
  <c r="G38" i="33"/>
  <c r="G26" i="33"/>
  <c r="G36" i="33"/>
  <c r="G15" i="33"/>
  <c r="G24" i="33"/>
  <c r="G21" i="33"/>
  <c r="G16" i="33"/>
  <c r="G23" i="33"/>
  <c r="G29" i="33"/>
  <c r="G4" i="33"/>
  <c r="G34" i="33"/>
  <c r="G40" i="33"/>
  <c r="G10" i="33"/>
  <c r="G30" i="33"/>
  <c r="G17" i="33"/>
  <c r="G33" i="33"/>
  <c r="G32" i="33"/>
  <c r="G37" i="33"/>
  <c r="G6" i="30"/>
  <c r="G34" i="30"/>
  <c r="G8" i="30"/>
  <c r="G10" i="30"/>
  <c r="G17" i="30"/>
  <c r="G28" i="30"/>
  <c r="G24" i="30"/>
  <c r="G14" i="30"/>
  <c r="G15" i="30"/>
  <c r="G38" i="30"/>
  <c r="G16" i="30"/>
  <c r="G41" i="30"/>
  <c r="G21" i="30"/>
  <c r="G23" i="30"/>
  <c r="G5" i="30"/>
  <c r="G29" i="30"/>
  <c r="G13" i="30"/>
  <c r="G7" i="30"/>
  <c r="G27" i="30"/>
  <c r="G9" i="30"/>
  <c r="G3" i="30"/>
  <c r="G39" i="30"/>
  <c r="G26" i="30"/>
  <c r="G36" i="30"/>
  <c r="G12" i="30"/>
  <c r="G25" i="30"/>
  <c r="G22" i="30"/>
  <c r="G19" i="30"/>
  <c r="G20" i="30"/>
  <c r="G30" i="30"/>
  <c r="G4" i="30"/>
  <c r="G35" i="30"/>
  <c r="G11" i="30"/>
  <c r="G32" i="30"/>
  <c r="G18" i="30"/>
  <c r="G33" i="30"/>
  <c r="G31" i="30"/>
  <c r="G37" i="30"/>
  <c r="G40" i="30"/>
  <c r="G6" i="31"/>
  <c r="G36" i="31"/>
  <c r="G9" i="31"/>
  <c r="G11" i="31"/>
  <c r="G22" i="31"/>
  <c r="G28" i="31"/>
  <c r="G23" i="31"/>
  <c r="G15" i="31"/>
  <c r="G17" i="31"/>
  <c r="G38" i="31"/>
  <c r="G14" i="31"/>
  <c r="G18" i="31"/>
  <c r="G21" i="31"/>
  <c r="G5" i="31"/>
  <c r="G30" i="31"/>
  <c r="G7" i="31"/>
  <c r="G8" i="31"/>
  <c r="G27" i="31"/>
  <c r="G12" i="31"/>
  <c r="G3" i="31"/>
  <c r="G39" i="31"/>
  <c r="G25" i="31"/>
  <c r="G34" i="31"/>
  <c r="G13" i="31"/>
  <c r="G26" i="31"/>
  <c r="G24" i="31"/>
  <c r="G20" i="31"/>
  <c r="G16" i="31"/>
  <c r="G32" i="31"/>
  <c r="G4" i="31"/>
  <c r="G35" i="31"/>
  <c r="G41" i="31"/>
  <c r="G10" i="31"/>
  <c r="G29" i="31"/>
  <c r="G19" i="31"/>
  <c r="G33" i="31"/>
  <c r="G31" i="31"/>
  <c r="G37" i="31"/>
  <c r="G40" i="31"/>
  <c r="G6" i="29"/>
  <c r="G36" i="29"/>
  <c r="G7" i="29"/>
  <c r="G12" i="29"/>
  <c r="G22" i="29"/>
  <c r="G30" i="29"/>
  <c r="G23" i="29"/>
  <c r="G19" i="29"/>
  <c r="G17" i="29"/>
  <c r="G38" i="29"/>
  <c r="G18" i="29"/>
  <c r="G41" i="29"/>
  <c r="G20" i="29"/>
  <c r="G24" i="29"/>
  <c r="G5" i="29"/>
  <c r="G29" i="29"/>
  <c r="G10" i="29"/>
  <c r="G8" i="29"/>
  <c r="G27" i="29"/>
  <c r="G13" i="29"/>
  <c r="G3" i="29"/>
  <c r="G39" i="29"/>
  <c r="G9" i="29"/>
  <c r="G34" i="29"/>
  <c r="G14" i="29"/>
  <c r="G26" i="29"/>
  <c r="G25" i="29"/>
  <c r="G21" i="29"/>
  <c r="G16" i="29"/>
  <c r="G28" i="29"/>
  <c r="G4" i="29"/>
  <c r="G35" i="29"/>
  <c r="G11" i="29"/>
  <c r="G31" i="29"/>
  <c r="G15" i="29"/>
  <c r="G32" i="29"/>
  <c r="G33" i="29"/>
  <c r="G37" i="29"/>
  <c r="G40" i="29"/>
  <c r="G12" i="28"/>
  <c r="G36" i="28"/>
  <c r="G5" i="28"/>
  <c r="G20" i="28"/>
  <c r="G25" i="28"/>
  <c r="G34" i="28"/>
  <c r="G15" i="28"/>
  <c r="G24" i="28"/>
  <c r="G18" i="28"/>
  <c r="G38" i="28"/>
  <c r="G26" i="28"/>
  <c r="G27" i="28"/>
  <c r="G7" i="28"/>
  <c r="G29" i="28"/>
  <c r="G11" i="28"/>
  <c r="G10" i="28"/>
  <c r="G23" i="28"/>
  <c r="G17" i="28"/>
  <c r="G3" i="28"/>
  <c r="G40" i="28"/>
  <c r="G8" i="28"/>
  <c r="G28" i="28"/>
  <c r="G13" i="28"/>
  <c r="G21" i="28"/>
  <c r="G16" i="28"/>
  <c r="G14" i="28"/>
  <c r="G19" i="28"/>
  <c r="G31" i="28"/>
  <c r="G4" i="28"/>
  <c r="G30" i="28"/>
  <c r="G41" i="28"/>
  <c r="G6" i="28"/>
  <c r="G35" i="28"/>
  <c r="G22" i="28"/>
  <c r="G32" i="28"/>
  <c r="G33" i="28"/>
  <c r="G37" i="28"/>
  <c r="G39" i="28"/>
  <c r="G12" i="26"/>
  <c r="G36" i="26"/>
  <c r="G6" i="26"/>
  <c r="G20" i="26"/>
  <c r="G26" i="26"/>
  <c r="G27" i="26"/>
  <c r="G18" i="26"/>
  <c r="G25" i="26"/>
  <c r="G8" i="26"/>
  <c r="G38" i="26"/>
  <c r="G15" i="26"/>
  <c r="G21" i="26"/>
  <c r="G28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9" i="27"/>
  <c r="G36" i="27"/>
  <c r="G5" i="27"/>
  <c r="G23" i="27"/>
  <c r="G28" i="27"/>
  <c r="G27" i="27"/>
  <c r="G18" i="27"/>
  <c r="G26" i="27"/>
  <c r="G7" i="27"/>
  <c r="G38" i="27"/>
  <c r="G13" i="27"/>
  <c r="G24" i="27"/>
  <c r="G30" i="27"/>
  <c r="G11" i="27"/>
  <c r="G31" i="27"/>
  <c r="G16" i="27"/>
  <c r="G10" i="27"/>
  <c r="G29" i="27"/>
  <c r="G22" i="27"/>
  <c r="G3" i="27"/>
  <c r="G40" i="27"/>
  <c r="G12" i="27"/>
  <c r="G17" i="27"/>
  <c r="G20" i="27"/>
  <c r="G21" i="27"/>
  <c r="G6" i="27"/>
  <c r="G14" i="27"/>
  <c r="G19" i="27"/>
  <c r="G33" i="27"/>
  <c r="G4" i="27"/>
  <c r="G32" i="27"/>
  <c r="G41" i="27"/>
  <c r="G8" i="27"/>
  <c r="G35" i="27"/>
  <c r="G15" i="27"/>
  <c r="G25" i="27"/>
  <c r="G34" i="27"/>
  <c r="G37" i="27"/>
  <c r="G39" i="27"/>
  <c r="G30" i="21"/>
  <c r="G18" i="21"/>
  <c r="G37" i="21"/>
  <c r="G9" i="21"/>
  <c r="G17" i="21"/>
  <c r="G29" i="21"/>
  <c r="G3" i="21"/>
  <c r="G19" i="21"/>
  <c r="G4" i="21"/>
  <c r="G27" i="21"/>
  <c r="G35" i="21"/>
  <c r="G8" i="21"/>
  <c r="G7" i="21"/>
  <c r="G41" i="21"/>
  <c r="G11" i="21"/>
  <c r="G14" i="21"/>
  <c r="G5" i="21"/>
  <c r="G20" i="21"/>
  <c r="G25" i="21"/>
  <c r="G31" i="21"/>
  <c r="G39" i="21"/>
  <c r="G36" i="21"/>
  <c r="G40" i="21"/>
  <c r="G21" i="21"/>
  <c r="G23" i="21"/>
  <c r="G16" i="21"/>
  <c r="G15" i="21"/>
  <c r="G24" i="21"/>
  <c r="G12" i="21"/>
  <c r="G33" i="21"/>
  <c r="G32" i="21"/>
  <c r="G26" i="21"/>
  <c r="G34" i="21"/>
  <c r="G22" i="21"/>
  <c r="G10" i="21"/>
  <c r="G6" i="21"/>
  <c r="G38" i="21"/>
  <c r="G13" i="21"/>
  <c r="G28" i="21"/>
  <c r="G14" i="25"/>
  <c r="G36" i="25"/>
  <c r="G11" i="25"/>
  <c r="G32" i="25"/>
  <c r="G31" i="25"/>
  <c r="G27" i="25"/>
  <c r="G21" i="25"/>
  <c r="G17" i="25"/>
  <c r="G6" i="25"/>
  <c r="G37" i="25"/>
  <c r="G10" i="25"/>
  <c r="G41" i="25"/>
  <c r="G29" i="25"/>
  <c r="G26" i="25"/>
  <c r="G16" i="25"/>
  <c r="G28" i="25"/>
  <c r="G9" i="25"/>
  <c r="G8" i="25"/>
  <c r="G30" i="25"/>
  <c r="G24" i="25"/>
  <c r="G3" i="25"/>
  <c r="G13" i="25"/>
  <c r="G22" i="25"/>
  <c r="G20" i="25"/>
  <c r="G15" i="25"/>
  <c r="G7" i="25"/>
  <c r="G12" i="25"/>
  <c r="G23" i="25"/>
  <c r="G34" i="25"/>
  <c r="G4" i="25"/>
  <c r="G25" i="25"/>
  <c r="G40" i="25"/>
  <c r="G5" i="25"/>
  <c r="G38" i="25"/>
  <c r="G19" i="25"/>
  <c r="G18" i="25"/>
  <c r="G35" i="25"/>
  <c r="G33" i="25"/>
  <c r="G39" i="25"/>
  <c r="G17" i="24"/>
  <c r="G33" i="24"/>
  <c r="G10" i="24"/>
  <c r="G25" i="24"/>
  <c r="G30" i="24"/>
  <c r="G27" i="24"/>
  <c r="G14" i="24"/>
  <c r="G15" i="24"/>
  <c r="G7" i="24"/>
  <c r="G34" i="24"/>
  <c r="G9" i="24"/>
  <c r="G40" i="24"/>
  <c r="G23" i="24"/>
  <c r="G31" i="24"/>
  <c r="G13" i="24"/>
  <c r="G28" i="24"/>
  <c r="G11" i="24"/>
  <c r="G8" i="24"/>
  <c r="G32" i="24"/>
  <c r="G29" i="24"/>
  <c r="G3" i="24"/>
  <c r="G16" i="24"/>
  <c r="G26" i="24"/>
  <c r="G20" i="24"/>
  <c r="G12" i="24"/>
  <c r="G5" i="24"/>
  <c r="G18" i="24"/>
  <c r="G24" i="24"/>
  <c r="G37" i="24"/>
  <c r="G4" i="24"/>
  <c r="G22" i="24"/>
  <c r="G41" i="24"/>
  <c r="G6" i="24"/>
  <c r="G38" i="24"/>
  <c r="G19" i="24"/>
  <c r="G21" i="24"/>
  <c r="G36" i="24"/>
  <c r="G35" i="24"/>
  <c r="G39" i="24"/>
  <c r="G20" i="23"/>
  <c r="G23" i="23"/>
  <c r="G11" i="23"/>
  <c r="G32" i="23"/>
  <c r="G33" i="23"/>
  <c r="G25" i="23"/>
  <c r="G17" i="23"/>
  <c r="G12" i="23"/>
  <c r="G7" i="23"/>
  <c r="G35" i="23"/>
  <c r="G13" i="23"/>
  <c r="G40" i="23"/>
  <c r="G30" i="23"/>
  <c r="G18" i="23"/>
  <c r="G16" i="23"/>
  <c r="G27" i="23"/>
  <c r="G9" i="23"/>
  <c r="G8" i="23"/>
  <c r="G21" i="23"/>
  <c r="G31" i="23"/>
  <c r="G3" i="23"/>
  <c r="G15" i="23"/>
  <c r="G29" i="23"/>
  <c r="G22" i="23"/>
  <c r="G10" i="23"/>
  <c r="G5" i="23"/>
  <c r="G19" i="23"/>
  <c r="G28" i="23"/>
  <c r="G34" i="23"/>
  <c r="G4" i="23"/>
  <c r="G26" i="23"/>
  <c r="G41" i="23"/>
  <c r="G6" i="23"/>
  <c r="G37" i="23"/>
  <c r="G14" i="23"/>
  <c r="G24" i="23"/>
  <c r="G38" i="23"/>
  <c r="G39" i="23"/>
  <c r="G36" i="23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1" i="41"/>
  <c r="G25" i="41"/>
  <c r="G12" i="41"/>
  <c r="G30" i="41"/>
  <c r="G31" i="41"/>
  <c r="G29" i="41"/>
  <c r="G22" i="41"/>
  <c r="G11" i="41"/>
  <c r="G8" i="41"/>
  <c r="G35" i="41"/>
  <c r="G13" i="41"/>
  <c r="G41" i="41"/>
  <c r="G28" i="41"/>
  <c r="G23" i="41"/>
  <c r="G15" i="41"/>
  <c r="G18" i="41"/>
  <c r="G10" i="41"/>
  <c r="G7" i="41"/>
  <c r="G19" i="41"/>
  <c r="G16" i="41"/>
  <c r="G4" i="41"/>
  <c r="G14" i="41"/>
  <c r="G24" i="41"/>
  <c r="G33" i="41"/>
  <c r="G9" i="41"/>
  <c r="G5" i="41"/>
  <c r="G20" i="41"/>
  <c r="G26" i="41"/>
  <c r="G36" i="41"/>
  <c r="G3" i="41"/>
  <c r="G32" i="41"/>
  <c r="G40" i="41"/>
  <c r="G6" i="41"/>
  <c r="G34" i="41"/>
  <c r="G17" i="41"/>
  <c r="G27" i="41"/>
  <c r="G37" i="41"/>
  <c r="G39" i="41"/>
  <c r="G38" i="41"/>
  <c r="G20" i="19"/>
  <c r="G29" i="19"/>
  <c r="G13" i="19"/>
  <c r="G22" i="19"/>
  <c r="G30" i="19"/>
  <c r="G31" i="19"/>
  <c r="G14" i="19"/>
  <c r="G12" i="19"/>
  <c r="G6" i="19"/>
  <c r="G35" i="19"/>
  <c r="G17" i="19"/>
  <c r="G40" i="19"/>
  <c r="G25" i="19"/>
  <c r="G27" i="19"/>
  <c r="G16" i="19"/>
  <c r="G23" i="19"/>
  <c r="G11" i="19"/>
  <c r="G8" i="19"/>
  <c r="G9" i="19"/>
  <c r="G21" i="19"/>
  <c r="G4" i="19"/>
  <c r="G15" i="19"/>
  <c r="G26" i="19"/>
  <c r="G32" i="19"/>
  <c r="G10" i="19"/>
  <c r="G5" i="19"/>
  <c r="G24" i="19"/>
  <c r="G28" i="19"/>
  <c r="G37" i="19"/>
  <c r="G3" i="19"/>
  <c r="G33" i="19"/>
  <c r="G41" i="19"/>
  <c r="G7" i="19"/>
  <c r="G34" i="19"/>
  <c r="G19" i="19"/>
  <c r="G18" i="19"/>
  <c r="G38" i="19"/>
  <c r="G36" i="19"/>
  <c r="G39" i="19"/>
  <c r="G18" i="20"/>
  <c r="G30" i="20"/>
  <c r="G12" i="20"/>
  <c r="G23" i="20"/>
  <c r="G32" i="20"/>
  <c r="G33" i="20"/>
  <c r="G14" i="20"/>
  <c r="G11" i="20"/>
  <c r="G7" i="20"/>
  <c r="G34" i="20"/>
  <c r="G15" i="20"/>
  <c r="G40" i="20"/>
  <c r="G25" i="20"/>
  <c r="G27" i="20"/>
  <c r="G16" i="20"/>
  <c r="G24" i="20"/>
  <c r="G6" i="20"/>
  <c r="G8" i="20"/>
  <c r="G10" i="20"/>
  <c r="G20" i="20"/>
  <c r="G4" i="20"/>
  <c r="G17" i="20"/>
  <c r="G26" i="20"/>
  <c r="G29" i="20"/>
  <c r="G13" i="20"/>
  <c r="G5" i="20"/>
  <c r="G22" i="20"/>
  <c r="G28" i="20"/>
  <c r="G37" i="20"/>
  <c r="G3" i="20"/>
  <c r="G31" i="20"/>
  <c r="G41" i="20"/>
  <c r="G9" i="20"/>
  <c r="G35" i="20"/>
  <c r="G19" i="20"/>
  <c r="G21" i="20"/>
  <c r="G38" i="20"/>
  <c r="G36" i="20"/>
  <c r="G39" i="20"/>
  <c r="G22" i="18"/>
  <c r="G25" i="18"/>
  <c r="G15" i="18"/>
  <c r="G23" i="18"/>
  <c r="G27" i="18"/>
  <c r="G35" i="18"/>
  <c r="G14" i="18"/>
  <c r="G13" i="18"/>
  <c r="G9" i="18"/>
  <c r="G33" i="18"/>
  <c r="G19" i="18"/>
  <c r="G41" i="18"/>
  <c r="G30" i="18"/>
  <c r="G29" i="18"/>
  <c r="G12" i="18"/>
  <c r="G26" i="18"/>
  <c r="G8" i="18"/>
  <c r="G11" i="18"/>
  <c r="G6" i="18"/>
  <c r="G20" i="18"/>
  <c r="G3" i="18"/>
  <c r="G7" i="18"/>
  <c r="G28" i="18"/>
  <c r="G31" i="18"/>
  <c r="G17" i="18"/>
  <c r="G5" i="18"/>
  <c r="G24" i="18"/>
  <c r="G21" i="18"/>
  <c r="G39" i="18"/>
  <c r="G4" i="18"/>
  <c r="G32" i="18"/>
  <c r="G37" i="18"/>
  <c r="G10" i="18"/>
  <c r="G36" i="18"/>
  <c r="G18" i="18"/>
  <c r="G16" i="18"/>
  <c r="G40" i="18"/>
  <c r="G38" i="18"/>
  <c r="G34" i="18"/>
  <c r="G28" i="17"/>
  <c r="G31" i="17"/>
  <c r="G9" i="17"/>
  <c r="G29" i="17"/>
  <c r="G25" i="17"/>
  <c r="G21" i="17"/>
  <c r="G17" i="17"/>
  <c r="G16" i="17"/>
  <c r="G12" i="17"/>
  <c r="G24" i="17"/>
  <c r="G23" i="17"/>
  <c r="G33" i="17"/>
  <c r="G32" i="17"/>
  <c r="G14" i="17"/>
  <c r="G34" i="17"/>
  <c r="G11" i="17"/>
  <c r="G13" i="17"/>
  <c r="G8" i="17"/>
  <c r="G27" i="17"/>
  <c r="G3" i="17"/>
  <c r="G41" i="17"/>
  <c r="G5" i="17"/>
  <c r="G19" i="17"/>
  <c r="G36" i="17"/>
  <c r="G18" i="17"/>
  <c r="G7" i="17"/>
  <c r="G30" i="17"/>
  <c r="G22" i="17"/>
  <c r="G40" i="17"/>
  <c r="G4" i="17"/>
  <c r="G20" i="17"/>
  <c r="G35" i="17"/>
  <c r="G10" i="17"/>
  <c r="G37" i="17"/>
  <c r="G15" i="17"/>
  <c r="G6" i="17"/>
  <c r="G39" i="17"/>
  <c r="G38" i="17"/>
  <c r="G26" i="17"/>
  <c r="G29" i="16"/>
  <c r="G24" i="16"/>
  <c r="G11" i="16"/>
  <c r="G28" i="16"/>
  <c r="G22" i="16"/>
  <c r="G27" i="16"/>
  <c r="G16" i="16"/>
  <c r="G13" i="16"/>
  <c r="G10" i="16"/>
  <c r="G30" i="16"/>
  <c r="G25" i="16"/>
  <c r="G19" i="16"/>
  <c r="G32" i="16"/>
  <c r="G15" i="16"/>
  <c r="G36" i="16"/>
  <c r="G12" i="16"/>
  <c r="G14" i="16"/>
  <c r="G8" i="16"/>
  <c r="G31" i="16"/>
  <c r="G3" i="16"/>
  <c r="G41" i="16"/>
  <c r="G4" i="16"/>
  <c r="G21" i="16"/>
  <c r="G34" i="16"/>
  <c r="G18" i="16"/>
  <c r="G6" i="16"/>
  <c r="G33" i="16"/>
  <c r="G26" i="16"/>
  <c r="G39" i="16"/>
  <c r="G5" i="16"/>
  <c r="G20" i="16"/>
  <c r="G35" i="16"/>
  <c r="G9" i="16"/>
  <c r="G37" i="16"/>
  <c r="G17" i="16"/>
  <c r="G7" i="16"/>
  <c r="G38" i="16"/>
  <c r="G40" i="16"/>
  <c r="G23" i="16"/>
  <c r="G24" i="15"/>
  <c r="G20" i="15"/>
  <c r="G6" i="15"/>
  <c r="G23" i="15"/>
  <c r="G19" i="15"/>
  <c r="G31" i="15"/>
  <c r="G13" i="15"/>
  <c r="G7" i="15"/>
  <c r="G9" i="15"/>
  <c r="G26" i="15"/>
  <c r="G21" i="15"/>
  <c r="G25" i="15"/>
  <c r="G35" i="15"/>
  <c r="G12" i="15"/>
  <c r="G33" i="15"/>
  <c r="G18" i="15"/>
  <c r="G11" i="15"/>
  <c r="G14" i="15"/>
  <c r="G28" i="15"/>
  <c r="G3" i="15"/>
  <c r="G40" i="15"/>
  <c r="G4" i="15"/>
  <c r="G34" i="15"/>
  <c r="G30" i="15"/>
  <c r="G15" i="15"/>
  <c r="G5" i="15"/>
  <c r="G36" i="15"/>
  <c r="G22" i="15"/>
  <c r="G38" i="15"/>
  <c r="G8" i="15"/>
  <c r="G16" i="15"/>
  <c r="G32" i="15"/>
  <c r="G17" i="15"/>
  <c r="G41" i="15"/>
  <c r="G27" i="15"/>
  <c r="G10" i="15"/>
  <c r="G37" i="15"/>
  <c r="G39" i="15"/>
  <c r="G2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28" i="14"/>
  <c r="G9" i="14"/>
  <c r="G39" i="14"/>
  <c r="G40" i="14"/>
  <c r="G34" i="14"/>
  <c r="G19" i="13"/>
  <c r="G20" i="13"/>
  <c r="G4" i="13"/>
  <c r="G18" i="13"/>
  <c r="G23" i="13"/>
  <c r="G30" i="13"/>
  <c r="G5" i="13"/>
  <c r="G9" i="13"/>
  <c r="G16" i="13"/>
  <c r="G31" i="13"/>
  <c r="G26" i="13"/>
  <c r="G37" i="13"/>
  <c r="G25" i="13"/>
  <c r="G28" i="13"/>
  <c r="G17" i="13"/>
  <c r="G27" i="13"/>
  <c r="G24" i="13"/>
  <c r="G13" i="13"/>
  <c r="G15" i="13"/>
  <c r="G34" i="13"/>
  <c r="G3" i="13"/>
  <c r="G40" i="13"/>
  <c r="G8" i="13"/>
  <c r="G35" i="13"/>
  <c r="G22" i="13"/>
  <c r="G7" i="13"/>
  <c r="G6" i="13"/>
  <c r="G36" i="13"/>
  <c r="G12" i="13"/>
  <c r="G38" i="13"/>
  <c r="G14" i="13"/>
  <c r="G21" i="13"/>
  <c r="G29" i="13"/>
  <c r="G11" i="13"/>
  <c r="G41" i="13"/>
  <c r="G33" i="13"/>
  <c r="G10" i="13"/>
  <c r="G39" i="13"/>
  <c r="G32" i="13"/>
  <c r="G26" i="12"/>
  <c r="G28" i="12"/>
  <c r="G12" i="12"/>
  <c r="G14" i="12"/>
  <c r="G35" i="12"/>
  <c r="G37" i="12"/>
  <c r="G18" i="12"/>
  <c r="G34" i="12"/>
  <c r="G15" i="12"/>
  <c r="G29" i="12"/>
  <c r="G32" i="12"/>
  <c r="G23" i="12"/>
  <c r="G10" i="12"/>
  <c r="G30" i="12"/>
  <c r="G7" i="12"/>
  <c r="G6" i="12"/>
  <c r="G33" i="12"/>
  <c r="G40" i="12"/>
  <c r="G13" i="12"/>
  <c r="G11" i="12"/>
  <c r="G3" i="12"/>
  <c r="G20" i="12"/>
  <c r="G24" i="12"/>
  <c r="G25" i="12"/>
  <c r="G16" i="12"/>
  <c r="G9" i="12"/>
  <c r="G21" i="12"/>
  <c r="G5" i="12"/>
  <c r="G39" i="12"/>
  <c r="G41" i="12"/>
  <c r="G38" i="12"/>
  <c r="G4" i="12"/>
  <c r="G31" i="12"/>
  <c r="G19" i="12"/>
  <c r="G22" i="12"/>
  <c r="G8" i="12"/>
  <c r="G27" i="12"/>
  <c r="G17" i="12"/>
  <c r="G17" i="11"/>
  <c r="G36" i="11"/>
  <c r="G12" i="11"/>
  <c r="G32" i="11"/>
  <c r="G26" i="11"/>
  <c r="G23" i="11"/>
  <c r="G16" i="11"/>
  <c r="G7" i="11"/>
  <c r="G10" i="11"/>
  <c r="G31" i="11"/>
  <c r="G14" i="11"/>
  <c r="G5" i="11"/>
  <c r="G19" i="11"/>
  <c r="G8" i="11"/>
  <c r="G11" i="11"/>
  <c r="G37" i="11"/>
  <c r="G30" i="11"/>
  <c r="G22" i="11"/>
  <c r="G20" i="11"/>
  <c r="G39" i="11"/>
  <c r="G15" i="11"/>
  <c r="G27" i="11"/>
  <c r="G34" i="11"/>
  <c r="G35" i="11"/>
  <c r="G4" i="11"/>
  <c r="G3" i="11"/>
  <c r="G40" i="11"/>
  <c r="G29" i="11"/>
  <c r="G24" i="11"/>
  <c r="G9" i="11"/>
  <c r="G33" i="11"/>
  <c r="G13" i="11"/>
  <c r="G25" i="11"/>
  <c r="G6" i="11"/>
  <c r="G38" i="11"/>
  <c r="G28" i="11"/>
  <c r="G41" i="11"/>
  <c r="G21" i="11"/>
  <c r="G18" i="11"/>
  <c r="G19" i="9"/>
  <c r="G32" i="9"/>
  <c r="G8" i="9"/>
  <c r="G41" i="9"/>
  <c r="G18" i="9"/>
  <c r="G40" i="9"/>
  <c r="G4" i="9"/>
  <c r="G37" i="9"/>
  <c r="G11" i="9"/>
  <c r="G9" i="9"/>
  <c r="G13" i="9"/>
  <c r="G5" i="9"/>
  <c r="G21" i="9"/>
  <c r="G35" i="9"/>
  <c r="G14" i="9"/>
  <c r="G25" i="9"/>
  <c r="G29" i="9"/>
  <c r="G15" i="9"/>
  <c r="G20" i="9"/>
  <c r="G7" i="9"/>
  <c r="G16" i="9"/>
  <c r="G17" i="9"/>
  <c r="G33" i="9"/>
  <c r="G12" i="9"/>
  <c r="G30" i="9"/>
  <c r="G3" i="9"/>
  <c r="G27" i="9"/>
  <c r="G39" i="9"/>
  <c r="G24" i="9"/>
  <c r="G10" i="9"/>
  <c r="G31" i="9"/>
  <c r="G36" i="9"/>
  <c r="G28" i="9"/>
  <c r="G6" i="9"/>
  <c r="G34" i="9"/>
  <c r="G26" i="9"/>
  <c r="G22" i="9"/>
  <c r="G23" i="9"/>
  <c r="G38" i="9"/>
  <c r="G38" i="8"/>
  <c r="G22" i="8"/>
  <c r="G5" i="8"/>
  <c r="G14" i="8"/>
  <c r="G13" i="8"/>
  <c r="G8" i="8"/>
  <c r="G40" i="8"/>
  <c r="G39" i="8"/>
  <c r="G25" i="8"/>
  <c r="G4" i="8"/>
  <c r="G20" i="8"/>
  <c r="G27" i="8"/>
  <c r="G30" i="8"/>
  <c r="G34" i="8"/>
  <c r="G36" i="8"/>
  <c r="G29" i="8"/>
  <c r="G18" i="8"/>
  <c r="G7" i="8"/>
  <c r="G35" i="8"/>
  <c r="G15" i="8"/>
  <c r="G6" i="8"/>
  <c r="G21" i="8"/>
  <c r="G32" i="8"/>
  <c r="G26" i="8"/>
  <c r="G10" i="8"/>
  <c r="G33" i="8"/>
  <c r="G19" i="8"/>
  <c r="G9" i="8"/>
  <c r="G23" i="8"/>
  <c r="G3" i="8"/>
  <c r="G16" i="8"/>
  <c r="G24" i="8"/>
  <c r="G12" i="8"/>
  <c r="G31" i="8"/>
  <c r="G17" i="8"/>
  <c r="G28" i="8"/>
  <c r="G11" i="8"/>
  <c r="G37" i="8"/>
  <c r="G41" i="8"/>
  <c r="G6" i="7"/>
  <c r="G16" i="7"/>
  <c r="G3" i="7"/>
  <c r="G14" i="7"/>
  <c r="G9" i="7"/>
  <c r="G29" i="7"/>
  <c r="G18" i="7"/>
  <c r="G22" i="7"/>
  <c r="G39" i="7"/>
  <c r="G13" i="7"/>
  <c r="G20" i="7"/>
  <c r="G30" i="7"/>
  <c r="G19" i="7"/>
  <c r="G38" i="7"/>
  <c r="G37" i="7"/>
  <c r="G21" i="7"/>
  <c r="G28" i="7"/>
  <c r="G27" i="7"/>
  <c r="G12" i="7"/>
  <c r="G17" i="7"/>
  <c r="G8" i="7"/>
  <c r="G34" i="7"/>
  <c r="G5" i="7"/>
  <c r="G26" i="7"/>
  <c r="G23" i="7"/>
  <c r="G35" i="7"/>
  <c r="G11" i="7"/>
  <c r="G31" i="7"/>
  <c r="G33" i="7"/>
  <c r="G15" i="7"/>
  <c r="G25" i="7"/>
  <c r="G24" i="7"/>
  <c r="G7" i="7"/>
  <c r="G32" i="7"/>
  <c r="G36" i="7"/>
  <c r="G4" i="7"/>
  <c r="G10" i="7"/>
  <c r="G41" i="7"/>
  <c r="G40" i="7"/>
  <c r="G25" i="6"/>
  <c r="G38" i="6"/>
  <c r="G6" i="6"/>
  <c r="G23" i="6"/>
  <c r="G31" i="6"/>
  <c r="G34" i="6"/>
  <c r="G40" i="6"/>
  <c r="G26" i="6"/>
  <c r="G41" i="6"/>
  <c r="G22" i="6"/>
  <c r="G33" i="6"/>
  <c r="G10" i="6"/>
  <c r="G19" i="6"/>
  <c r="G16" i="6"/>
  <c r="G20" i="6"/>
  <c r="G37" i="6"/>
  <c r="G29" i="6"/>
  <c r="G24" i="6"/>
  <c r="G3" i="6"/>
  <c r="G12" i="6"/>
  <c r="G21" i="6"/>
  <c r="G18" i="6"/>
  <c r="G4" i="6"/>
  <c r="G9" i="6"/>
  <c r="G11" i="6"/>
  <c r="G15" i="6"/>
  <c r="G30" i="6"/>
  <c r="G36" i="6"/>
  <c r="G14" i="6"/>
  <c r="G28" i="6"/>
  <c r="G5" i="6"/>
  <c r="G32" i="6"/>
  <c r="G17" i="6"/>
  <c r="G39" i="6"/>
  <c r="G27" i="6"/>
  <c r="G7" i="6"/>
  <c r="G35" i="6"/>
  <c r="G8" i="6"/>
  <c r="G13" i="6"/>
  <c r="G37" i="4"/>
  <c r="G13" i="4"/>
  <c r="G6" i="4"/>
  <c r="G29" i="4"/>
  <c r="G17" i="4"/>
  <c r="G26" i="4"/>
  <c r="G23" i="4"/>
  <c r="G34" i="4"/>
  <c r="G14" i="4"/>
  <c r="G16" i="4"/>
  <c r="G8" i="4"/>
  <c r="G9" i="4"/>
  <c r="G39" i="4"/>
  <c r="G38" i="4"/>
  <c r="G32" i="4"/>
  <c r="G18" i="4"/>
  <c r="G4" i="4"/>
  <c r="G15" i="4"/>
  <c r="G21" i="4"/>
  <c r="G31" i="4"/>
  <c r="G3" i="4"/>
  <c r="G20" i="4"/>
  <c r="G40" i="4"/>
  <c r="G10" i="4"/>
  <c r="G41" i="4"/>
  <c r="G24" i="4"/>
  <c r="G19" i="4"/>
  <c r="G28" i="4"/>
  <c r="G33" i="4"/>
  <c r="G12" i="4"/>
  <c r="G35" i="4"/>
  <c r="G25" i="4"/>
  <c r="G27" i="4"/>
  <c r="G5" i="4"/>
  <c r="G22" i="4"/>
  <c r="G36" i="4"/>
  <c r="G11" i="4"/>
  <c r="G7" i="4"/>
  <c r="G30" i="4"/>
  <c r="G35" i="5"/>
  <c r="G10" i="5"/>
  <c r="G28" i="5"/>
  <c r="G29" i="5"/>
  <c r="G40" i="5"/>
  <c r="G13" i="5"/>
  <c r="G16" i="5"/>
  <c r="G33" i="5"/>
  <c r="G22" i="5"/>
  <c r="G32" i="5"/>
  <c r="G7" i="5"/>
  <c r="G31" i="5"/>
  <c r="G26" i="5"/>
  <c r="G24" i="5"/>
  <c r="G17" i="5"/>
  <c r="G18" i="5"/>
  <c r="G5" i="5"/>
  <c r="G37" i="5"/>
  <c r="G8" i="5"/>
  <c r="G39" i="5"/>
  <c r="G27" i="5"/>
  <c r="G15" i="5"/>
  <c r="G30" i="5"/>
  <c r="G21" i="5"/>
  <c r="G41" i="5"/>
  <c r="G23" i="5"/>
  <c r="G6" i="5"/>
  <c r="G19" i="5"/>
  <c r="G3" i="5"/>
  <c r="G14" i="5"/>
  <c r="G38" i="5"/>
  <c r="G9" i="5"/>
  <c r="G11" i="5"/>
  <c r="G20" i="5"/>
  <c r="G12" i="5"/>
  <c r="G4" i="5"/>
  <c r="G36" i="5"/>
  <c r="G25" i="5"/>
  <c r="G34" i="5"/>
  <c r="G9" i="10"/>
  <c r="G10" i="10"/>
  <c r="G32" i="10"/>
  <c r="G8" i="10"/>
  <c r="G17" i="10"/>
  <c r="G16" i="10"/>
  <c r="G26" i="10"/>
  <c r="G27" i="10"/>
  <c r="G24" i="10"/>
  <c r="G18" i="10"/>
  <c r="G33" i="10"/>
  <c r="G13" i="10"/>
  <c r="G4" i="10"/>
  <c r="G36" i="10"/>
  <c r="G29" i="10"/>
  <c r="G34" i="10"/>
  <c r="G41" i="10"/>
  <c r="G38" i="10"/>
  <c r="G21" i="10"/>
  <c r="G12" i="10"/>
  <c r="G7" i="10"/>
  <c r="G40" i="10"/>
  <c r="G23" i="10"/>
  <c r="G20" i="10"/>
  <c r="G5" i="10"/>
  <c r="G15" i="10"/>
  <c r="G31" i="10"/>
  <c r="G35" i="10"/>
  <c r="G3" i="10"/>
  <c r="G37" i="10"/>
  <c r="G39" i="10"/>
  <c r="G28" i="10"/>
  <c r="G22" i="10"/>
  <c r="G19" i="10"/>
  <c r="G30" i="10"/>
  <c r="G25" i="10"/>
  <c r="G11" i="10"/>
  <c r="G6" i="10"/>
  <c r="G14" i="10"/>
  <c r="G28" i="1"/>
  <c r="G20" i="1" l="1"/>
  <c r="G17" i="1"/>
  <c r="G9" i="1"/>
  <c r="G3" i="1"/>
  <c r="G35" i="1"/>
  <c r="G7" i="1"/>
  <c r="G14" i="1"/>
  <c r="G18" i="1"/>
  <c r="G31" i="1"/>
  <c r="G30" i="1"/>
  <c r="G12" i="1"/>
  <c r="G4" i="1"/>
  <c r="G5" i="1"/>
  <c r="G10" i="1"/>
  <c r="G29" i="1"/>
  <c r="G21" i="1"/>
  <c r="G32" i="1"/>
  <c r="G15" i="1"/>
  <c r="G11" i="1"/>
  <c r="G6" i="1"/>
  <c r="G25" i="1"/>
  <c r="G16" i="1"/>
  <c r="G8" i="1"/>
  <c r="G23" i="1"/>
  <c r="G24" i="1"/>
  <c r="G36" i="1"/>
  <c r="G34" i="1"/>
  <c r="G37" i="1"/>
  <c r="G22" i="1"/>
  <c r="G27" i="1"/>
  <c r="G40" i="1"/>
  <c r="G41" i="1"/>
  <c r="G13" i="1"/>
  <c r="G38" i="1"/>
  <c r="G33" i="1"/>
  <c r="G19" i="1"/>
  <c r="G39" i="1"/>
  <c r="G26" i="1"/>
</calcChain>
</file>

<file path=xl/sharedStrings.xml><?xml version="1.0" encoding="utf-8"?>
<sst xmlns="http://schemas.openxmlformats.org/spreadsheetml/2006/main" count="1905" uniqueCount="106">
  <si>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</si>
  <si>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</si>
  <si>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</si>
  <si>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</si>
  <si>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</si>
  <si>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</si>
  <si>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</si>
  <si>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</si>
  <si>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Pete &amp; Susan</t>
  </si>
  <si>
    <t>Big Jack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</si>
  <si>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</si>
  <si>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</si>
  <si>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</si>
  <si>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</si>
  <si>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</si>
  <si>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</si>
  <si>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</si>
  <si>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</si>
  <si>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</si>
  <si>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</si>
  <si>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</si>
  <si>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</si>
  <si>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</si>
  <si>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</si>
  <si>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</si>
  <si>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</si>
  <si>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</si>
  <si>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</si>
  <si>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</si>
  <si>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</si>
  <si>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</si>
  <si>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</si>
  <si>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</si>
  <si>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</si>
  <si>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</si>
  <si>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</si>
  <si>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</si>
  <si>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</si>
  <si>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</si>
  <si>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</si>
  <si>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</si>
  <si>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</si>
  <si>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</si>
  <si>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</si>
  <si>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Size Does Matter</t>
  </si>
  <si>
    <t>PJ &amp; Dad</t>
  </si>
  <si>
    <t>Kevin Krueger</t>
  </si>
  <si>
    <t>Jordon &amp; River</t>
  </si>
  <si>
    <t>Sue &amp; JJ</t>
  </si>
  <si>
    <t>Fontana- Race 5</t>
  </si>
  <si>
    <t>Martinsville-#6</t>
  </si>
  <si>
    <t>Texas-Race 7</t>
  </si>
  <si>
    <t>BRISTOL- RACE 8</t>
  </si>
  <si>
    <t>Richmond- Race 9</t>
  </si>
  <si>
    <t>Talladega-Race 10</t>
  </si>
  <si>
    <t>Dover-Race #11</t>
  </si>
  <si>
    <t>Kansas Race #12</t>
  </si>
  <si>
    <t>Charlotte #13</t>
  </si>
  <si>
    <t>Pocono-Race #14</t>
  </si>
  <si>
    <t>Michigan-Race #15</t>
  </si>
  <si>
    <t>Sonoma-Race 16</t>
  </si>
  <si>
    <t>Chicago-Race #17</t>
  </si>
  <si>
    <t>Daytona-Race 18</t>
  </si>
  <si>
    <t>Kentucky-Race 19</t>
  </si>
  <si>
    <t>New Hampshire Race #20</t>
  </si>
  <si>
    <t>Pocono-Race #21</t>
  </si>
  <si>
    <t>Watkins Glen-Race #22</t>
  </si>
  <si>
    <t>Michigan Race #23</t>
  </si>
  <si>
    <t>Bristol-Race #24</t>
  </si>
  <si>
    <t>Darlington-Race #25</t>
  </si>
  <si>
    <t>Indianapolis-Race #26</t>
  </si>
  <si>
    <t>Las Vegas-Race-#27</t>
  </si>
  <si>
    <t>Richmond-Race #28</t>
  </si>
  <si>
    <t>Charlotte 2-Race #29</t>
  </si>
  <si>
    <t>Dover-Race #30</t>
  </si>
  <si>
    <t>Talladega Race-#31</t>
  </si>
  <si>
    <t>Kansas-Race #32</t>
  </si>
  <si>
    <t>Martinsville Race # 33</t>
  </si>
  <si>
    <t>Texas-Race #34</t>
  </si>
  <si>
    <t>Phoenix-Race #35</t>
  </si>
  <si>
    <t>Homestead Race #36</t>
  </si>
  <si>
    <t>Brian Helding</t>
  </si>
  <si>
    <t>Dawn, Dish &amp; Evel</t>
  </si>
  <si>
    <t>Puppy, Shannon &amp; Joe</t>
  </si>
  <si>
    <t>Ryan Jamroz</t>
  </si>
  <si>
    <t>Trent &amp; Kevin</t>
  </si>
  <si>
    <t>Mike &amp; Sandy / PAR</t>
  </si>
  <si>
    <t>25 each</t>
  </si>
  <si>
    <t>T&amp;T</t>
  </si>
  <si>
    <t>No Pick</t>
  </si>
  <si>
    <t>Atlanta-Race 2</t>
  </si>
  <si>
    <t>Chicken / Pete &amp; Susan / PJ &amp; Dad / Sue &amp; JJ</t>
  </si>
  <si>
    <t>$12 each</t>
  </si>
  <si>
    <t>No Winner</t>
  </si>
  <si>
    <t>Indian &amp; Whiteman</t>
  </si>
  <si>
    <t>2-JJ's</t>
  </si>
  <si>
    <t>Yogi &amp; Bobbi</t>
  </si>
  <si>
    <t>Diane &amp; Kenbo / Ryan Jamroz</t>
  </si>
  <si>
    <t>125 each</t>
  </si>
  <si>
    <t>Dawn, Dish, Evil</t>
  </si>
  <si>
    <t>Perry N. &amp; Joe</t>
  </si>
  <si>
    <t>The Langers</t>
  </si>
  <si>
    <t>2-JJ's/Jeff &amp; Cheryl/Karen &amp; Keith/</t>
  </si>
  <si>
    <t>Mike &amp; Sandy/Perry N &amp; Joe/Rod &amp; Craig</t>
  </si>
  <si>
    <t>8 each</t>
  </si>
  <si>
    <t>3KI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</si>
</sst>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6" fillId="0" borderId="2" xfId="0" applyFont="1" applyBorder="1"/>
    <xf numFmtId="0" fontId="11" fillId="0" borderId="1" xfId="0" applyFont="1" applyBorder="1"/>
    <xf numFmtId="0" fontId="6" fillId="0" borderId="4" xfId="0" applyFont="1" applyBorder="1"/>
    <xf numFmtId="0" fontId="34" fillId="0" borderId="0" xfId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41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/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93" t="s">
        <v>19</v>
      </c>
      <c r="B1" s="94"/>
      <c r="C1" s="94"/>
      <c r="D1" s="94"/>
      <c r="E1" s="94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11</v>
      </c>
      <c r="D3" s="12">
        <v>0</v>
      </c>
      <c r="E3" s="12"/>
      <c r="F3" s="12"/>
      <c r="G3" s="12">
        <f t="shared" ref="G3:G41" si="0">SUM(D3+E3+F3)</f>
        <v>0</v>
      </c>
      <c r="H3" s="12">
        <v>6</v>
      </c>
      <c r="I3" s="12">
        <v>18</v>
      </c>
    </row>
    <row r="4" spans="1:11" ht="18.95" customHeight="1" x14ac:dyDescent="0.3">
      <c r="A4" s="19">
        <v>2</v>
      </c>
      <c r="B4" s="21" t="s">
        <v>43</v>
      </c>
      <c r="C4" s="12">
        <v>18</v>
      </c>
      <c r="D4" s="12">
        <v>2</v>
      </c>
      <c r="E4" s="12"/>
      <c r="F4" s="12"/>
      <c r="G4" s="12">
        <f t="shared" si="0"/>
        <v>2</v>
      </c>
      <c r="H4" s="12">
        <v>12</v>
      </c>
      <c r="I4" s="12">
        <v>20</v>
      </c>
    </row>
    <row r="5" spans="1:11" ht="18.95" customHeight="1" x14ac:dyDescent="0.3">
      <c r="A5" s="19">
        <v>3</v>
      </c>
      <c r="B5" s="21" t="s">
        <v>45</v>
      </c>
      <c r="C5" s="12">
        <v>18</v>
      </c>
      <c r="D5" s="12">
        <v>2</v>
      </c>
      <c r="E5" s="12"/>
      <c r="F5" s="12"/>
      <c r="G5" s="12">
        <f t="shared" si="0"/>
        <v>2</v>
      </c>
      <c r="H5" s="12">
        <v>3</v>
      </c>
      <c r="I5" s="12">
        <v>17</v>
      </c>
    </row>
    <row r="6" spans="1:11" ht="18.95" customHeight="1" x14ac:dyDescent="0.3">
      <c r="A6" s="19">
        <v>4</v>
      </c>
      <c r="B6" s="21" t="s">
        <v>20</v>
      </c>
      <c r="C6" s="12">
        <v>22</v>
      </c>
      <c r="D6" s="12">
        <v>4</v>
      </c>
      <c r="E6" s="12"/>
      <c r="F6" s="12"/>
      <c r="G6" s="12">
        <f t="shared" si="0"/>
        <v>4</v>
      </c>
      <c r="H6" s="12">
        <v>34</v>
      </c>
      <c r="I6" s="12">
        <v>16</v>
      </c>
    </row>
    <row r="7" spans="1:11" ht="18.95" customHeight="1" x14ac:dyDescent="0.3">
      <c r="A7" s="19">
        <v>5</v>
      </c>
      <c r="B7" s="21" t="s">
        <v>3</v>
      </c>
      <c r="C7" s="12">
        <v>22</v>
      </c>
      <c r="D7" s="12">
        <v>4</v>
      </c>
      <c r="E7" s="12"/>
      <c r="F7" s="12"/>
      <c r="G7" s="12">
        <f t="shared" si="0"/>
        <v>4</v>
      </c>
      <c r="H7" s="12">
        <v>23</v>
      </c>
      <c r="I7" s="12">
        <v>18</v>
      </c>
    </row>
    <row r="8" spans="1:11" ht="18.95" customHeight="1" x14ac:dyDescent="0.3">
      <c r="A8" s="19">
        <v>6</v>
      </c>
      <c r="B8" s="21" t="s">
        <v>8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37</v>
      </c>
      <c r="I8" s="12">
        <v>14</v>
      </c>
    </row>
    <row r="9" spans="1:11" ht="18.95" customHeight="1" x14ac:dyDescent="0.3">
      <c r="A9" s="19">
        <v>7</v>
      </c>
      <c r="B9" s="21" t="s">
        <v>33</v>
      </c>
      <c r="C9" s="12">
        <v>88</v>
      </c>
      <c r="D9" s="12">
        <v>11</v>
      </c>
      <c r="E9" s="12"/>
      <c r="F9" s="12"/>
      <c r="G9" s="12">
        <f t="shared" si="0"/>
        <v>11</v>
      </c>
      <c r="H9" s="12">
        <v>1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16</v>
      </c>
      <c r="C10" s="12">
        <v>88</v>
      </c>
      <c r="D10" s="12">
        <v>11</v>
      </c>
      <c r="E10" s="12"/>
      <c r="F10" s="12"/>
      <c r="G10" s="12">
        <f t="shared" si="0"/>
        <v>11</v>
      </c>
      <c r="H10" s="12">
        <v>18</v>
      </c>
      <c r="I10" s="12">
        <v>20</v>
      </c>
    </row>
    <row r="11" spans="1:11" ht="18.95" customHeight="1" x14ac:dyDescent="0.3">
      <c r="A11" s="19">
        <v>9</v>
      </c>
      <c r="B11" s="21" t="s">
        <v>7</v>
      </c>
      <c r="C11" s="12">
        <v>88</v>
      </c>
      <c r="D11" s="12">
        <v>11</v>
      </c>
      <c r="E11" s="12"/>
      <c r="F11" s="12"/>
      <c r="G11" s="12">
        <f t="shared" si="0"/>
        <v>11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66" t="s">
        <v>21</v>
      </c>
      <c r="C12" s="12">
        <v>88</v>
      </c>
      <c r="D12" s="12">
        <v>11</v>
      </c>
      <c r="E12" s="12"/>
      <c r="F12" s="12"/>
      <c r="G12" s="12">
        <f t="shared" si="0"/>
        <v>11</v>
      </c>
      <c r="H12" s="12">
        <v>20</v>
      </c>
      <c r="I12" s="12">
        <v>11</v>
      </c>
    </row>
    <row r="13" spans="1:11" ht="18.95" customHeight="1" x14ac:dyDescent="0.3">
      <c r="A13" s="19">
        <v>11</v>
      </c>
      <c r="B13" s="21" t="s">
        <v>2</v>
      </c>
      <c r="C13" s="12">
        <v>88</v>
      </c>
      <c r="D13" s="12">
        <v>11</v>
      </c>
      <c r="E13" s="12"/>
      <c r="F13" s="12"/>
      <c r="G13" s="12">
        <f t="shared" si="0"/>
        <v>11</v>
      </c>
      <c r="H13" s="12">
        <v>22</v>
      </c>
      <c r="I13" s="12">
        <v>15</v>
      </c>
    </row>
    <row r="14" spans="1:11" ht="18.95" customHeight="1" x14ac:dyDescent="0.3">
      <c r="A14" s="19">
        <v>12</v>
      </c>
      <c r="B14" s="21" t="s">
        <v>18</v>
      </c>
      <c r="C14" s="12">
        <v>17</v>
      </c>
      <c r="D14" s="12">
        <v>13</v>
      </c>
      <c r="E14" s="12"/>
      <c r="F14" s="12"/>
      <c r="G14" s="12">
        <f t="shared" si="0"/>
        <v>13</v>
      </c>
      <c r="H14" s="12">
        <v>16</v>
      </c>
      <c r="I14" s="12">
        <v>11</v>
      </c>
    </row>
    <row r="15" spans="1:11" ht="18.95" customHeight="1" x14ac:dyDescent="0.3">
      <c r="A15" s="19">
        <v>13</v>
      </c>
      <c r="B15" s="21" t="s">
        <v>34</v>
      </c>
      <c r="C15" s="12">
        <v>17</v>
      </c>
      <c r="D15" s="12">
        <v>13</v>
      </c>
      <c r="E15" s="12"/>
      <c r="F15" s="12"/>
      <c r="G15" s="12">
        <f t="shared" si="0"/>
        <v>13</v>
      </c>
      <c r="H15" s="12">
        <v>4</v>
      </c>
      <c r="I15" s="12">
        <v>12</v>
      </c>
    </row>
    <row r="16" spans="1:11" ht="18.95" customHeight="1" x14ac:dyDescent="0.3">
      <c r="A16" s="19">
        <v>14</v>
      </c>
      <c r="B16" s="22" t="s">
        <v>82</v>
      </c>
      <c r="C16" s="12">
        <v>17</v>
      </c>
      <c r="D16" s="12">
        <v>13</v>
      </c>
      <c r="E16" s="12"/>
      <c r="F16" s="12"/>
      <c r="G16" s="12">
        <f t="shared" si="0"/>
        <v>13</v>
      </c>
      <c r="H16" s="12">
        <v>13</v>
      </c>
      <c r="I16" s="12">
        <v>5</v>
      </c>
    </row>
    <row r="17" spans="1:9" ht="18.95" customHeight="1" x14ac:dyDescent="0.3">
      <c r="A17" s="19">
        <v>15</v>
      </c>
      <c r="B17" s="21" t="s">
        <v>25</v>
      </c>
      <c r="C17" s="12">
        <v>6</v>
      </c>
      <c r="D17" s="12">
        <v>14</v>
      </c>
      <c r="E17" s="12"/>
      <c r="F17" s="12"/>
      <c r="G17" s="12">
        <f t="shared" si="0"/>
        <v>14</v>
      </c>
      <c r="H17" s="12">
        <v>39</v>
      </c>
      <c r="I17" s="12">
        <v>17</v>
      </c>
    </row>
    <row r="18" spans="1:9" ht="18.95" customHeight="1" x14ac:dyDescent="0.3">
      <c r="A18" s="19">
        <v>16</v>
      </c>
      <c r="B18" s="21" t="s">
        <v>26</v>
      </c>
      <c r="C18" s="12">
        <v>6</v>
      </c>
      <c r="D18" s="12">
        <v>14</v>
      </c>
      <c r="E18" s="12"/>
      <c r="F18" s="12"/>
      <c r="G18" s="12">
        <f t="shared" si="0"/>
        <v>14</v>
      </c>
      <c r="H18" s="12">
        <v>21</v>
      </c>
      <c r="I18" s="12">
        <v>18</v>
      </c>
    </row>
    <row r="19" spans="1:9" ht="18.95" customHeight="1" x14ac:dyDescent="0.3">
      <c r="A19" s="19">
        <v>17</v>
      </c>
      <c r="B19" s="21" t="s">
        <v>28</v>
      </c>
      <c r="C19" s="12">
        <v>6</v>
      </c>
      <c r="D19" s="12">
        <v>14</v>
      </c>
      <c r="E19" s="12"/>
      <c r="F19" s="12"/>
      <c r="G19" s="12">
        <f t="shared" si="0"/>
        <v>14</v>
      </c>
      <c r="H19" s="12">
        <v>8</v>
      </c>
      <c r="I19" s="12">
        <v>14</v>
      </c>
    </row>
    <row r="20" spans="1:9" ht="18.95" customHeight="1" x14ac:dyDescent="0.3">
      <c r="A20" s="19">
        <v>18</v>
      </c>
      <c r="B20" s="21" t="s">
        <v>48</v>
      </c>
      <c r="C20" s="12">
        <v>6</v>
      </c>
      <c r="D20" s="12">
        <v>14</v>
      </c>
      <c r="E20" s="12"/>
      <c r="F20" s="12"/>
      <c r="G20" s="12">
        <f t="shared" si="0"/>
        <v>14</v>
      </c>
      <c r="H20" s="12">
        <v>31</v>
      </c>
      <c r="I20" s="12">
        <v>16</v>
      </c>
    </row>
    <row r="21" spans="1:9" ht="18.95" customHeight="1" x14ac:dyDescent="0.3">
      <c r="A21" s="19">
        <v>19</v>
      </c>
      <c r="B21" s="21" t="s">
        <v>4</v>
      </c>
      <c r="C21" s="12">
        <v>6</v>
      </c>
      <c r="D21" s="12">
        <v>14</v>
      </c>
      <c r="E21" s="12"/>
      <c r="F21" s="12"/>
      <c r="G21" s="12">
        <f t="shared" si="0"/>
        <v>14</v>
      </c>
      <c r="H21" s="12">
        <v>32</v>
      </c>
      <c r="I21" s="12">
        <v>11</v>
      </c>
    </row>
    <row r="22" spans="1:9" ht="18.95" customHeight="1" x14ac:dyDescent="0.3">
      <c r="A22" s="19">
        <v>20</v>
      </c>
      <c r="B22" s="21" t="s">
        <v>38</v>
      </c>
      <c r="C22" s="12">
        <v>6</v>
      </c>
      <c r="D22" s="12">
        <v>14</v>
      </c>
      <c r="E22" s="12"/>
      <c r="F22" s="12"/>
      <c r="G22" s="12">
        <f t="shared" si="0"/>
        <v>14</v>
      </c>
      <c r="H22" s="12">
        <v>27</v>
      </c>
      <c r="I22" s="12">
        <v>19</v>
      </c>
    </row>
    <row r="23" spans="1:9" ht="18.95" customHeight="1" x14ac:dyDescent="0.3">
      <c r="A23" s="19">
        <v>21</v>
      </c>
      <c r="B23" s="21" t="s">
        <v>24</v>
      </c>
      <c r="C23" s="12">
        <v>3</v>
      </c>
      <c r="D23" s="12">
        <v>16</v>
      </c>
      <c r="E23" s="12"/>
      <c r="F23" s="12"/>
      <c r="G23" s="12">
        <f t="shared" si="0"/>
        <v>16</v>
      </c>
      <c r="H23" s="12">
        <v>24</v>
      </c>
      <c r="I23" s="12">
        <v>13</v>
      </c>
    </row>
    <row r="24" spans="1:9" ht="18.95" customHeight="1" x14ac:dyDescent="0.3">
      <c r="A24" s="19">
        <v>22</v>
      </c>
      <c r="B24" s="21" t="s">
        <v>17</v>
      </c>
      <c r="C24" s="12">
        <v>3</v>
      </c>
      <c r="D24" s="12">
        <v>16</v>
      </c>
      <c r="E24" s="12"/>
      <c r="F24" s="12"/>
      <c r="G24" s="12">
        <f t="shared" si="0"/>
        <v>16</v>
      </c>
      <c r="H24" s="12">
        <v>11</v>
      </c>
      <c r="I24" s="12">
        <v>13</v>
      </c>
    </row>
    <row r="25" spans="1:9" ht="18.95" customHeight="1" x14ac:dyDescent="0.3">
      <c r="A25" s="19">
        <v>23</v>
      </c>
      <c r="B25" s="21" t="s">
        <v>15</v>
      </c>
      <c r="C25" s="12">
        <v>3</v>
      </c>
      <c r="D25" s="12">
        <v>16</v>
      </c>
      <c r="E25" s="12"/>
      <c r="F25" s="12"/>
      <c r="G25" s="12">
        <f t="shared" si="0"/>
        <v>16</v>
      </c>
      <c r="H25" s="12">
        <v>38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3</v>
      </c>
      <c r="D26" s="12">
        <v>16</v>
      </c>
      <c r="E26" s="12"/>
      <c r="F26" s="12"/>
      <c r="G26" s="12">
        <f t="shared" si="0"/>
        <v>16</v>
      </c>
      <c r="H26" s="12">
        <v>30</v>
      </c>
      <c r="I26" s="12">
        <v>10</v>
      </c>
    </row>
    <row r="27" spans="1:9" ht="18.95" customHeight="1" x14ac:dyDescent="0.3">
      <c r="A27" s="19">
        <v>25</v>
      </c>
      <c r="B27" s="21" t="s">
        <v>85</v>
      </c>
      <c r="C27" s="12">
        <v>3</v>
      </c>
      <c r="D27" s="12">
        <v>16</v>
      </c>
      <c r="E27" s="12"/>
      <c r="F27" s="12"/>
      <c r="G27" s="12">
        <f t="shared" si="0"/>
        <v>16</v>
      </c>
      <c r="H27" s="12">
        <v>17</v>
      </c>
      <c r="I27" s="12">
        <v>18</v>
      </c>
    </row>
    <row r="28" spans="1:9" ht="18.95" customHeight="1" x14ac:dyDescent="0.3">
      <c r="A28" s="19">
        <v>26</v>
      </c>
      <c r="B28" s="22" t="s">
        <v>9</v>
      </c>
      <c r="C28" s="12">
        <v>14</v>
      </c>
      <c r="D28" s="12">
        <v>20</v>
      </c>
      <c r="E28" s="12"/>
      <c r="F28" s="12"/>
      <c r="G28" s="12">
        <f t="shared" si="0"/>
        <v>20</v>
      </c>
      <c r="H28" s="12">
        <v>10</v>
      </c>
      <c r="I28" s="12">
        <v>11</v>
      </c>
    </row>
    <row r="29" spans="1:9" ht="18.95" customHeight="1" x14ac:dyDescent="0.3">
      <c r="A29" s="19">
        <v>27</v>
      </c>
      <c r="B29" s="21" t="s">
        <v>27</v>
      </c>
      <c r="C29" s="12">
        <v>14</v>
      </c>
      <c r="D29" s="12">
        <v>20</v>
      </c>
      <c r="E29" s="12"/>
      <c r="F29" s="12"/>
      <c r="G29" s="12">
        <f t="shared" si="0"/>
        <v>20</v>
      </c>
      <c r="H29" s="12">
        <v>36</v>
      </c>
      <c r="I29" s="12">
        <v>17</v>
      </c>
    </row>
    <row r="30" spans="1:9" ht="18.95" customHeight="1" x14ac:dyDescent="0.3">
      <c r="A30" s="19">
        <v>28</v>
      </c>
      <c r="B30" s="21" t="s">
        <v>42</v>
      </c>
      <c r="C30" s="12">
        <v>24</v>
      </c>
      <c r="D30" s="12">
        <v>21</v>
      </c>
      <c r="E30" s="12"/>
      <c r="F30" s="12"/>
      <c r="G30" s="12">
        <f t="shared" si="0"/>
        <v>21</v>
      </c>
      <c r="H30" s="12">
        <v>14</v>
      </c>
      <c r="I30" s="12">
        <v>14</v>
      </c>
    </row>
    <row r="31" spans="1:9" ht="18.95" customHeight="1" x14ac:dyDescent="0.3">
      <c r="A31" s="19">
        <v>29</v>
      </c>
      <c r="B31" s="21" t="s">
        <v>81</v>
      </c>
      <c r="C31" s="12">
        <v>21</v>
      </c>
      <c r="D31" s="12">
        <v>29</v>
      </c>
      <c r="E31" s="12"/>
      <c r="F31" s="12"/>
      <c r="G31" s="12">
        <f t="shared" si="0"/>
        <v>29</v>
      </c>
      <c r="H31" s="12">
        <v>28</v>
      </c>
      <c r="I31" s="12">
        <v>12</v>
      </c>
    </row>
    <row r="32" spans="1:9" ht="18.95" customHeight="1" x14ac:dyDescent="0.3">
      <c r="A32" s="19">
        <v>30</v>
      </c>
      <c r="B32" s="21" t="s">
        <v>41</v>
      </c>
      <c r="C32" s="12">
        <v>21</v>
      </c>
      <c r="D32" s="12">
        <v>29</v>
      </c>
      <c r="E32" s="12"/>
      <c r="F32" s="12"/>
      <c r="G32" s="12">
        <f t="shared" si="0"/>
        <v>29</v>
      </c>
      <c r="H32" s="12">
        <v>15</v>
      </c>
      <c r="I32" s="12">
        <v>16</v>
      </c>
    </row>
    <row r="33" spans="1:9" ht="18.95" customHeight="1" x14ac:dyDescent="0.3">
      <c r="A33" s="19">
        <v>31</v>
      </c>
      <c r="B33" s="21" t="s">
        <v>35</v>
      </c>
      <c r="C33" s="12">
        <v>21</v>
      </c>
      <c r="D33" s="12">
        <v>29</v>
      </c>
      <c r="E33" s="12"/>
      <c r="F33" s="12"/>
      <c r="G33" s="12">
        <f t="shared" si="0"/>
        <v>29</v>
      </c>
      <c r="H33" s="12">
        <v>7</v>
      </c>
      <c r="I33" s="12">
        <v>15</v>
      </c>
    </row>
    <row r="34" spans="1:9" ht="18.95" customHeight="1" x14ac:dyDescent="0.3">
      <c r="A34" s="19">
        <v>32</v>
      </c>
      <c r="B34" s="22" t="s">
        <v>47</v>
      </c>
      <c r="C34" s="12">
        <v>21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6</v>
      </c>
    </row>
    <row r="35" spans="1:9" ht="18.95" customHeight="1" x14ac:dyDescent="0.3">
      <c r="A35" s="19">
        <v>33</v>
      </c>
      <c r="B35" s="21" t="s">
        <v>46</v>
      </c>
      <c r="C35" s="12">
        <v>21</v>
      </c>
      <c r="D35" s="12">
        <v>29</v>
      </c>
      <c r="E35" s="12"/>
      <c r="F35" s="12"/>
      <c r="G35" s="12">
        <f t="shared" si="0"/>
        <v>29</v>
      </c>
      <c r="H35" s="12">
        <v>5</v>
      </c>
      <c r="I35" s="12">
        <v>14</v>
      </c>
    </row>
    <row r="36" spans="1:9" ht="18.95" customHeight="1" x14ac:dyDescent="0.3">
      <c r="A36" s="19">
        <v>34</v>
      </c>
      <c r="B36" s="21" t="s">
        <v>84</v>
      </c>
      <c r="C36" s="12">
        <v>21</v>
      </c>
      <c r="D36" s="12">
        <v>29</v>
      </c>
      <c r="E36" s="12"/>
      <c r="F36" s="12"/>
      <c r="G36" s="12">
        <f t="shared" si="0"/>
        <v>29</v>
      </c>
      <c r="H36" s="12">
        <v>35</v>
      </c>
      <c r="I36" s="12">
        <v>8</v>
      </c>
    </row>
    <row r="37" spans="1:9" ht="18.95" customHeight="1" x14ac:dyDescent="0.3">
      <c r="A37" s="19">
        <v>35</v>
      </c>
      <c r="B37" s="66" t="s">
        <v>44</v>
      </c>
      <c r="C37" s="12">
        <v>21</v>
      </c>
      <c r="D37" s="12">
        <v>29</v>
      </c>
      <c r="E37" s="12"/>
      <c r="F37" s="12"/>
      <c r="G37" s="12">
        <f t="shared" si="0"/>
        <v>29</v>
      </c>
      <c r="H37" s="12">
        <v>9</v>
      </c>
      <c r="I37" s="12">
        <v>12</v>
      </c>
    </row>
    <row r="38" spans="1:9" ht="18.95" customHeight="1" x14ac:dyDescent="0.3">
      <c r="A38" s="19">
        <v>36</v>
      </c>
      <c r="B38" s="21" t="s">
        <v>22</v>
      </c>
      <c r="C38" s="12">
        <v>21</v>
      </c>
      <c r="D38" s="12">
        <v>29</v>
      </c>
      <c r="E38" s="12"/>
      <c r="F38" s="12"/>
      <c r="G38" s="12">
        <f t="shared" si="0"/>
        <v>29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36</v>
      </c>
      <c r="C39" s="12">
        <v>12</v>
      </c>
      <c r="D39" s="12">
        <v>31</v>
      </c>
      <c r="E39" s="12"/>
      <c r="F39" s="12"/>
      <c r="G39" s="12">
        <f t="shared" si="0"/>
        <v>31</v>
      </c>
      <c r="H39" s="12">
        <v>25</v>
      </c>
      <c r="I39" s="12">
        <v>15</v>
      </c>
    </row>
    <row r="40" spans="1:9" ht="18.95" customHeight="1" x14ac:dyDescent="0.3">
      <c r="A40" s="19">
        <v>38</v>
      </c>
      <c r="B40" s="21" t="s">
        <v>39</v>
      </c>
      <c r="C40" s="12">
        <v>10</v>
      </c>
      <c r="D40" s="12">
        <v>32</v>
      </c>
      <c r="E40" s="12"/>
      <c r="F40" s="12"/>
      <c r="G40" s="12">
        <f t="shared" si="0"/>
        <v>32</v>
      </c>
      <c r="H40" s="12">
        <v>19</v>
      </c>
      <c r="I40" s="12">
        <v>14</v>
      </c>
    </row>
    <row r="41" spans="1:9" ht="18.95" customHeight="1" x14ac:dyDescent="0.3">
      <c r="A41" s="19">
        <v>39</v>
      </c>
      <c r="B41" s="21" t="s">
        <v>83</v>
      </c>
      <c r="C41" s="12">
        <v>10</v>
      </c>
      <c r="D41" s="12">
        <v>32</v>
      </c>
      <c r="E41" s="12"/>
      <c r="F41" s="12"/>
      <c r="G41" s="12">
        <f t="shared" si="0"/>
        <v>32</v>
      </c>
      <c r="H41" s="12">
        <v>26</v>
      </c>
      <c r="I41" s="12">
        <v>11</v>
      </c>
    </row>
    <row r="42" spans="1:9" ht="18.75" customHeight="1" x14ac:dyDescent="0.3">
      <c r="A42" s="23"/>
      <c r="B42" s="24"/>
      <c r="C42" s="25"/>
      <c r="D42" s="25"/>
      <c r="E42" s="25"/>
      <c r="F42" s="25"/>
      <c r="G42" s="25"/>
      <c r="H42" s="25"/>
      <c r="I42" s="25"/>
    </row>
    <row r="43" spans="1:9" x14ac:dyDescent="0.25">
      <c r="A43" s="10"/>
      <c r="C43" s="14" t="s">
        <v>23</v>
      </c>
      <c r="D43" s="14"/>
      <c r="E43" s="14"/>
      <c r="F43" s="14"/>
      <c r="G43" s="14"/>
      <c r="H43" s="14"/>
    </row>
    <row r="44" spans="1:9" x14ac:dyDescent="0.25">
      <c r="A44" s="10"/>
      <c r="C44" s="18">
        <v>10</v>
      </c>
      <c r="D44" s="95" t="s">
        <v>9</v>
      </c>
      <c r="E44" s="96"/>
      <c r="F44" s="96"/>
      <c r="G44" s="97"/>
      <c r="H44" s="20">
        <v>50</v>
      </c>
    </row>
    <row r="45" spans="1:9" ht="18" x14ac:dyDescent="0.25">
      <c r="A45" s="10"/>
      <c r="B45" s="11"/>
      <c r="C45" s="18">
        <v>31</v>
      </c>
      <c r="D45" s="95" t="s">
        <v>48</v>
      </c>
      <c r="E45" s="96"/>
      <c r="F45" s="96"/>
      <c r="G45" s="97"/>
      <c r="H45" s="20">
        <v>40</v>
      </c>
    </row>
    <row r="46" spans="1:9" ht="18" x14ac:dyDescent="0.25">
      <c r="A46" s="10"/>
      <c r="B46" s="11"/>
      <c r="C46" s="18">
        <v>28</v>
      </c>
      <c r="D46" s="95" t="s">
        <v>81</v>
      </c>
      <c r="E46" s="96"/>
      <c r="F46" s="96"/>
      <c r="G46" s="97"/>
      <c r="H46" s="20">
        <v>30</v>
      </c>
    </row>
    <row r="47" spans="1:9" ht="18" x14ac:dyDescent="0.25">
      <c r="A47" s="10"/>
      <c r="B47" s="11"/>
      <c r="C47" s="18">
        <v>4</v>
      </c>
      <c r="D47" s="95" t="s">
        <v>34</v>
      </c>
      <c r="E47" s="96"/>
      <c r="F47" s="96"/>
      <c r="G47" s="97"/>
      <c r="H47" s="20">
        <v>20</v>
      </c>
    </row>
    <row r="48" spans="1:9" x14ac:dyDescent="0.25">
      <c r="A48" s="10"/>
    </row>
    <row r="49" spans="1:8" x14ac:dyDescent="0.25">
      <c r="A49" s="10"/>
      <c r="C49" s="16" t="s">
        <v>40</v>
      </c>
    </row>
    <row r="50" spans="1:8" x14ac:dyDescent="0.25">
      <c r="A50" s="10"/>
      <c r="C50" s="16">
        <v>10</v>
      </c>
      <c r="D50" s="95" t="s">
        <v>86</v>
      </c>
      <c r="E50" s="96"/>
      <c r="F50" s="96"/>
      <c r="G50" s="97"/>
      <c r="H50" s="20" t="s">
        <v>87</v>
      </c>
    </row>
    <row r="51" spans="1:8" x14ac:dyDescent="0.25">
      <c r="A51" s="10"/>
      <c r="C51" s="17"/>
      <c r="D51" s="95"/>
      <c r="E51" s="96"/>
      <c r="F51" s="96"/>
      <c r="G51" s="97"/>
      <c r="H51" s="20"/>
    </row>
    <row r="52" spans="1:8" x14ac:dyDescent="0.25">
      <c r="A52" s="10"/>
      <c r="C52" s="16"/>
      <c r="D52" s="95"/>
      <c r="E52" s="96"/>
      <c r="F52" s="96"/>
      <c r="G52" s="97"/>
      <c r="H52" s="20"/>
    </row>
  </sheetData>
  <sortState xmlns:xlrd2="http://schemas.microsoft.com/office/spreadsheetml/2017/richdata2" ref="A3:I41">
    <sortCondition ref="G3"/>
  </sortState>
  <mergeCells count="8">
    <mergeCell ref="A1:E1"/>
    <mergeCell ref="D52:G52"/>
    <mergeCell ref="D45:G45"/>
    <mergeCell ref="D44:G44"/>
    <mergeCell ref="D46:G46"/>
    <mergeCell ref="D50:G50"/>
    <mergeCell ref="D51:G51"/>
    <mergeCell ref="D47:G47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54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10</v>
      </c>
      <c r="D3" s="12">
        <v>9</v>
      </c>
      <c r="E3" s="12">
        <v>53</v>
      </c>
      <c r="F3" s="12"/>
      <c r="G3" s="12">
        <f t="shared" ref="G3:G41" si="0">SUM(D3+E3+F3)</f>
        <v>62</v>
      </c>
      <c r="H3" s="12">
        <v>7</v>
      </c>
      <c r="I3" s="12">
        <v>12</v>
      </c>
    </row>
    <row r="4" spans="1:11" ht="18.95" customHeight="1" x14ac:dyDescent="0.3">
      <c r="A4" s="19">
        <v>2</v>
      </c>
      <c r="B4" s="21" t="s">
        <v>20</v>
      </c>
      <c r="C4" s="12">
        <v>12</v>
      </c>
      <c r="D4" s="12">
        <v>15</v>
      </c>
      <c r="E4" s="12">
        <v>62</v>
      </c>
      <c r="F4" s="12"/>
      <c r="G4" s="12">
        <f t="shared" si="0"/>
        <v>77</v>
      </c>
      <c r="H4" s="12">
        <v>27</v>
      </c>
      <c r="I4" s="12">
        <v>14</v>
      </c>
    </row>
    <row r="5" spans="1:11" ht="18.95" customHeight="1" x14ac:dyDescent="0.3">
      <c r="A5" s="19">
        <v>3</v>
      </c>
      <c r="B5" s="21" t="s">
        <v>48</v>
      </c>
      <c r="C5" s="12">
        <v>6</v>
      </c>
      <c r="D5" s="12">
        <v>7</v>
      </c>
      <c r="E5" s="12">
        <v>78</v>
      </c>
      <c r="F5" s="12"/>
      <c r="G5" s="12">
        <f t="shared" si="0"/>
        <v>85</v>
      </c>
      <c r="H5" s="12">
        <v>34</v>
      </c>
      <c r="I5" s="12">
        <v>18</v>
      </c>
    </row>
    <row r="6" spans="1:11" ht="18.95" customHeight="1" x14ac:dyDescent="0.3">
      <c r="A6" s="19">
        <v>4</v>
      </c>
      <c r="B6" s="21" t="s">
        <v>28</v>
      </c>
      <c r="C6" s="12">
        <v>1</v>
      </c>
      <c r="D6" s="12">
        <v>6</v>
      </c>
      <c r="E6" s="12">
        <v>80</v>
      </c>
      <c r="F6" s="12"/>
      <c r="G6" s="12">
        <f t="shared" si="0"/>
        <v>86</v>
      </c>
      <c r="H6" s="12">
        <v>32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10</v>
      </c>
      <c r="D7" s="12">
        <v>9</v>
      </c>
      <c r="E7" s="12">
        <v>80</v>
      </c>
      <c r="F7" s="12"/>
      <c r="G7" s="12">
        <f t="shared" si="0"/>
        <v>89</v>
      </c>
      <c r="H7" s="12">
        <v>19</v>
      </c>
      <c r="I7" s="12">
        <v>20</v>
      </c>
    </row>
    <row r="8" spans="1:11" ht="18.95" customHeight="1" x14ac:dyDescent="0.3">
      <c r="A8" s="19">
        <v>6</v>
      </c>
      <c r="B8" s="21" t="s">
        <v>32</v>
      </c>
      <c r="C8" s="12">
        <v>17</v>
      </c>
      <c r="D8" s="12">
        <v>25</v>
      </c>
      <c r="E8" s="12">
        <v>66</v>
      </c>
      <c r="F8" s="12"/>
      <c r="G8" s="12">
        <f t="shared" si="0"/>
        <v>91</v>
      </c>
      <c r="H8" s="12">
        <v>38</v>
      </c>
      <c r="I8" s="12">
        <v>14</v>
      </c>
    </row>
    <row r="9" spans="1:11" ht="18.95" customHeight="1" x14ac:dyDescent="0.3">
      <c r="A9" s="19">
        <v>7</v>
      </c>
      <c r="B9" s="21" t="s">
        <v>34</v>
      </c>
      <c r="C9" s="12">
        <v>88</v>
      </c>
      <c r="D9" s="12">
        <v>2</v>
      </c>
      <c r="E9" s="12">
        <v>90</v>
      </c>
      <c r="F9" s="12"/>
      <c r="G9" s="12">
        <f t="shared" si="0"/>
        <v>92</v>
      </c>
      <c r="H9" s="12">
        <v>20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25</v>
      </c>
      <c r="C10" s="12">
        <v>10</v>
      </c>
      <c r="D10" s="12">
        <v>9</v>
      </c>
      <c r="E10" s="12">
        <v>84</v>
      </c>
      <c r="F10" s="12"/>
      <c r="G10" s="12">
        <f t="shared" si="0"/>
        <v>93</v>
      </c>
      <c r="H10" s="12">
        <v>21</v>
      </c>
      <c r="I10" s="12">
        <v>12</v>
      </c>
    </row>
    <row r="11" spans="1:11" ht="18.95" customHeight="1" x14ac:dyDescent="0.3">
      <c r="A11" s="19">
        <v>9</v>
      </c>
      <c r="B11" s="21" t="s">
        <v>43</v>
      </c>
      <c r="C11" s="12">
        <v>12</v>
      </c>
      <c r="D11" s="12">
        <v>15</v>
      </c>
      <c r="E11" s="12">
        <v>78</v>
      </c>
      <c r="F11" s="12"/>
      <c r="G11" s="12">
        <f t="shared" si="0"/>
        <v>93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92" t="s">
        <v>47</v>
      </c>
      <c r="C12" s="12">
        <v>6</v>
      </c>
      <c r="D12" s="12">
        <v>7</v>
      </c>
      <c r="E12" s="12">
        <v>87</v>
      </c>
      <c r="F12" s="12"/>
      <c r="G12" s="12">
        <f t="shared" si="0"/>
        <v>94</v>
      </c>
      <c r="H12" s="12">
        <v>37</v>
      </c>
      <c r="I12" s="12">
        <v>14</v>
      </c>
    </row>
    <row r="13" spans="1:11" ht="18.95" customHeight="1" x14ac:dyDescent="0.3">
      <c r="A13" s="19">
        <v>11</v>
      </c>
      <c r="B13" s="21" t="s">
        <v>21</v>
      </c>
      <c r="C13" s="12">
        <v>6</v>
      </c>
      <c r="D13" s="12">
        <v>7</v>
      </c>
      <c r="E13" s="12">
        <v>90</v>
      </c>
      <c r="F13" s="12"/>
      <c r="G13" s="12">
        <f t="shared" si="0"/>
        <v>97</v>
      </c>
      <c r="H13" s="12">
        <v>30</v>
      </c>
      <c r="I13" s="12">
        <v>13</v>
      </c>
    </row>
    <row r="14" spans="1:11" ht="18.95" customHeight="1" x14ac:dyDescent="0.3">
      <c r="A14" s="19">
        <v>12</v>
      </c>
      <c r="B14" s="21" t="s">
        <v>26</v>
      </c>
      <c r="C14" s="12">
        <v>10</v>
      </c>
      <c r="D14" s="12">
        <v>9</v>
      </c>
      <c r="E14" s="12">
        <v>91</v>
      </c>
      <c r="F14" s="12"/>
      <c r="G14" s="12">
        <f t="shared" si="0"/>
        <v>100</v>
      </c>
      <c r="H14" s="12">
        <v>6</v>
      </c>
      <c r="I14" s="12">
        <v>15</v>
      </c>
    </row>
    <row r="15" spans="1:11" ht="18.95" customHeight="1" x14ac:dyDescent="0.3">
      <c r="A15" s="19">
        <v>13</v>
      </c>
      <c r="B15" s="21" t="s">
        <v>33</v>
      </c>
      <c r="C15" s="12">
        <v>17</v>
      </c>
      <c r="D15" s="12">
        <v>25</v>
      </c>
      <c r="E15" s="12">
        <v>77</v>
      </c>
      <c r="F15" s="12"/>
      <c r="G15" s="12">
        <f t="shared" si="0"/>
        <v>102</v>
      </c>
      <c r="H15" s="12">
        <v>12</v>
      </c>
      <c r="I15" s="12">
        <v>10</v>
      </c>
    </row>
    <row r="16" spans="1:11" ht="18.95" customHeight="1" x14ac:dyDescent="0.3">
      <c r="A16" s="19">
        <v>14</v>
      </c>
      <c r="B16" s="21" t="s">
        <v>24</v>
      </c>
      <c r="C16" s="12">
        <v>14</v>
      </c>
      <c r="D16" s="12">
        <v>29</v>
      </c>
      <c r="E16" s="12">
        <v>74</v>
      </c>
      <c r="F16" s="12"/>
      <c r="G16" s="12">
        <f t="shared" si="0"/>
        <v>103</v>
      </c>
      <c r="H16" s="12">
        <v>23</v>
      </c>
      <c r="I16" s="12">
        <v>9</v>
      </c>
    </row>
    <row r="17" spans="1:9" ht="18.95" customHeight="1" x14ac:dyDescent="0.3">
      <c r="A17" s="19">
        <v>15</v>
      </c>
      <c r="B17" s="21" t="s">
        <v>8</v>
      </c>
      <c r="C17" s="12">
        <v>2</v>
      </c>
      <c r="D17" s="12">
        <v>13</v>
      </c>
      <c r="E17" s="12">
        <v>90</v>
      </c>
      <c r="F17" s="12"/>
      <c r="G17" s="12">
        <f t="shared" si="0"/>
        <v>103</v>
      </c>
      <c r="H17" s="12">
        <v>11</v>
      </c>
      <c r="I17" s="12">
        <v>13</v>
      </c>
    </row>
    <row r="18" spans="1:9" ht="18.95" customHeight="1" x14ac:dyDescent="0.3">
      <c r="A18" s="19">
        <v>16</v>
      </c>
      <c r="B18" s="21" t="s">
        <v>45</v>
      </c>
      <c r="C18" s="12">
        <v>10</v>
      </c>
      <c r="D18" s="12">
        <v>9</v>
      </c>
      <c r="E18" s="12">
        <v>98</v>
      </c>
      <c r="F18" s="12"/>
      <c r="G18" s="12">
        <f t="shared" si="0"/>
        <v>107</v>
      </c>
      <c r="H18" s="12">
        <v>14</v>
      </c>
      <c r="I18" s="12">
        <v>9</v>
      </c>
    </row>
    <row r="19" spans="1:9" ht="18.95" customHeight="1" x14ac:dyDescent="0.3">
      <c r="A19" s="19">
        <v>17</v>
      </c>
      <c r="B19" s="21" t="s">
        <v>27</v>
      </c>
      <c r="C19" s="12">
        <v>2</v>
      </c>
      <c r="D19" s="12">
        <v>13</v>
      </c>
      <c r="E19" s="12">
        <v>94</v>
      </c>
      <c r="F19" s="12"/>
      <c r="G19" s="12">
        <f t="shared" si="0"/>
        <v>107</v>
      </c>
      <c r="H19" s="12">
        <v>5</v>
      </c>
      <c r="I19" s="12">
        <v>12</v>
      </c>
    </row>
    <row r="20" spans="1:9" ht="18.95" customHeight="1" x14ac:dyDescent="0.3">
      <c r="A20" s="19">
        <v>18</v>
      </c>
      <c r="B20" s="21" t="s">
        <v>81</v>
      </c>
      <c r="C20" s="12">
        <v>3</v>
      </c>
      <c r="D20" s="12">
        <v>14</v>
      </c>
      <c r="E20" s="12">
        <v>95</v>
      </c>
      <c r="F20" s="12"/>
      <c r="G20" s="12">
        <f t="shared" si="0"/>
        <v>109</v>
      </c>
      <c r="H20" s="12">
        <v>33</v>
      </c>
      <c r="I20" s="12">
        <v>14</v>
      </c>
    </row>
    <row r="21" spans="1:9" ht="18.95" customHeight="1" x14ac:dyDescent="0.3">
      <c r="A21" s="19">
        <v>19</v>
      </c>
      <c r="B21" s="21" t="s">
        <v>17</v>
      </c>
      <c r="C21" s="12">
        <v>10</v>
      </c>
      <c r="D21" s="12">
        <v>9</v>
      </c>
      <c r="E21" s="12">
        <v>101</v>
      </c>
      <c r="F21" s="12"/>
      <c r="G21" s="12">
        <f t="shared" si="0"/>
        <v>110</v>
      </c>
      <c r="H21" s="12">
        <v>35</v>
      </c>
      <c r="I21" s="12">
        <v>18</v>
      </c>
    </row>
    <row r="22" spans="1:9" ht="18.95" customHeight="1" x14ac:dyDescent="0.3">
      <c r="A22" s="19">
        <v>20</v>
      </c>
      <c r="B22" s="21" t="s">
        <v>38</v>
      </c>
      <c r="C22" s="12">
        <v>10</v>
      </c>
      <c r="D22" s="12">
        <v>9</v>
      </c>
      <c r="E22" s="12">
        <v>104</v>
      </c>
      <c r="F22" s="12"/>
      <c r="G22" s="12">
        <f t="shared" si="0"/>
        <v>113</v>
      </c>
      <c r="H22" s="12">
        <v>3</v>
      </c>
      <c r="I22" s="12">
        <v>13</v>
      </c>
    </row>
    <row r="23" spans="1:9" ht="18.95" customHeight="1" x14ac:dyDescent="0.3">
      <c r="A23" s="19">
        <v>21</v>
      </c>
      <c r="B23" s="21" t="s">
        <v>85</v>
      </c>
      <c r="C23" s="12">
        <v>17</v>
      </c>
      <c r="D23" s="12">
        <v>25</v>
      </c>
      <c r="E23" s="12">
        <v>88</v>
      </c>
      <c r="F23" s="12"/>
      <c r="G23" s="12">
        <f t="shared" si="0"/>
        <v>113</v>
      </c>
      <c r="H23" s="12">
        <v>8</v>
      </c>
      <c r="I23" s="12">
        <v>11</v>
      </c>
    </row>
    <row r="24" spans="1:9" ht="18.95" customHeight="1" x14ac:dyDescent="0.3">
      <c r="A24" s="19">
        <v>22</v>
      </c>
      <c r="B24" s="21" t="s">
        <v>22</v>
      </c>
      <c r="C24" s="12">
        <v>88</v>
      </c>
      <c r="D24" s="12">
        <v>2</v>
      </c>
      <c r="E24" s="12">
        <v>111</v>
      </c>
      <c r="F24" s="12"/>
      <c r="G24" s="12">
        <f t="shared" si="0"/>
        <v>113</v>
      </c>
      <c r="H24" s="12">
        <v>1</v>
      </c>
      <c r="I24" s="12">
        <v>17</v>
      </c>
    </row>
    <row r="25" spans="1:9" ht="18.95" customHeight="1" x14ac:dyDescent="0.3">
      <c r="A25" s="19">
        <v>23</v>
      </c>
      <c r="B25" s="21" t="s">
        <v>37</v>
      </c>
      <c r="C25" s="12">
        <v>17</v>
      </c>
      <c r="D25" s="12">
        <v>25</v>
      </c>
      <c r="E25" s="12">
        <v>89</v>
      </c>
      <c r="F25" s="12"/>
      <c r="G25" s="12">
        <f t="shared" si="0"/>
        <v>114</v>
      </c>
      <c r="H25" s="12">
        <v>15</v>
      </c>
      <c r="I25" s="12">
        <v>14</v>
      </c>
    </row>
    <row r="26" spans="1:9" ht="18.95" customHeight="1" x14ac:dyDescent="0.3">
      <c r="A26" s="19">
        <v>24</v>
      </c>
      <c r="B26" s="21" t="s">
        <v>39</v>
      </c>
      <c r="C26" s="12">
        <v>17</v>
      </c>
      <c r="D26" s="12">
        <v>25</v>
      </c>
      <c r="E26" s="12">
        <v>91</v>
      </c>
      <c r="F26" s="12"/>
      <c r="G26" s="12">
        <f t="shared" si="0"/>
        <v>116</v>
      </c>
      <c r="H26" s="12">
        <v>16</v>
      </c>
      <c r="I26" s="12">
        <v>9</v>
      </c>
    </row>
    <row r="27" spans="1:9" ht="18.95" customHeight="1" x14ac:dyDescent="0.3">
      <c r="A27" s="19">
        <v>25</v>
      </c>
      <c r="B27" s="21" t="s">
        <v>4</v>
      </c>
      <c r="C27" s="12">
        <v>88</v>
      </c>
      <c r="D27" s="12">
        <v>2</v>
      </c>
      <c r="E27" s="12">
        <v>115</v>
      </c>
      <c r="F27" s="12"/>
      <c r="G27" s="12">
        <f t="shared" si="0"/>
        <v>117</v>
      </c>
      <c r="H27" s="12">
        <v>36</v>
      </c>
      <c r="I27" s="12">
        <v>15</v>
      </c>
    </row>
    <row r="28" spans="1:9" ht="18.95" customHeight="1" x14ac:dyDescent="0.3">
      <c r="A28" s="19">
        <v>26</v>
      </c>
      <c r="B28" s="22" t="s">
        <v>9</v>
      </c>
      <c r="C28" s="12">
        <v>10</v>
      </c>
      <c r="D28" s="12">
        <v>9</v>
      </c>
      <c r="E28" s="12">
        <v>115</v>
      </c>
      <c r="F28" s="12"/>
      <c r="G28" s="12">
        <f t="shared" si="0"/>
        <v>124</v>
      </c>
      <c r="H28" s="12">
        <v>22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10</v>
      </c>
      <c r="D29" s="12">
        <v>9</v>
      </c>
      <c r="E29" s="12">
        <v>115</v>
      </c>
      <c r="F29" s="12"/>
      <c r="G29" s="12">
        <f t="shared" si="0"/>
        <v>124</v>
      </c>
      <c r="H29" s="12">
        <v>25</v>
      </c>
      <c r="I29" s="12">
        <v>16</v>
      </c>
    </row>
    <row r="30" spans="1:9" ht="18.95" customHeight="1" x14ac:dyDescent="0.3">
      <c r="A30" s="19">
        <v>28</v>
      </c>
      <c r="B30" s="22" t="s">
        <v>82</v>
      </c>
      <c r="C30" s="12">
        <v>48</v>
      </c>
      <c r="D30" s="12">
        <v>33</v>
      </c>
      <c r="E30" s="12">
        <v>94</v>
      </c>
      <c r="F30" s="12"/>
      <c r="G30" s="12">
        <f t="shared" si="0"/>
        <v>127</v>
      </c>
      <c r="H30" s="12">
        <v>9</v>
      </c>
      <c r="I30" s="12">
        <v>15</v>
      </c>
    </row>
    <row r="31" spans="1:9" ht="18.95" customHeight="1" x14ac:dyDescent="0.3">
      <c r="A31" s="19">
        <v>29</v>
      </c>
      <c r="B31" s="21" t="s">
        <v>16</v>
      </c>
      <c r="C31" s="12">
        <v>2</v>
      </c>
      <c r="D31" s="12">
        <v>13</v>
      </c>
      <c r="E31" s="12">
        <v>116</v>
      </c>
      <c r="F31" s="12"/>
      <c r="G31" s="12">
        <f t="shared" si="0"/>
        <v>129</v>
      </c>
      <c r="H31" s="12">
        <v>2</v>
      </c>
      <c r="I31" s="12">
        <v>14</v>
      </c>
    </row>
    <row r="32" spans="1:9" ht="18.95" customHeight="1" x14ac:dyDescent="0.3">
      <c r="A32" s="19">
        <v>30</v>
      </c>
      <c r="B32" s="21" t="s">
        <v>46</v>
      </c>
      <c r="C32" s="12">
        <v>3</v>
      </c>
      <c r="D32" s="12">
        <v>14</v>
      </c>
      <c r="E32" s="12">
        <v>115</v>
      </c>
      <c r="F32" s="12"/>
      <c r="G32" s="12">
        <f t="shared" si="0"/>
        <v>129</v>
      </c>
      <c r="H32" s="12">
        <v>10</v>
      </c>
      <c r="I32" s="12">
        <v>19</v>
      </c>
    </row>
    <row r="33" spans="1:9" ht="18.95" customHeight="1" x14ac:dyDescent="0.3">
      <c r="A33" s="19">
        <v>31</v>
      </c>
      <c r="B33" s="21" t="s">
        <v>41</v>
      </c>
      <c r="C33" s="12">
        <v>10</v>
      </c>
      <c r="D33" s="12">
        <v>9</v>
      </c>
      <c r="E33" s="12">
        <v>122</v>
      </c>
      <c r="F33" s="12"/>
      <c r="G33" s="12">
        <f t="shared" si="0"/>
        <v>131</v>
      </c>
      <c r="H33" s="12">
        <v>13</v>
      </c>
      <c r="I33" s="12">
        <v>15</v>
      </c>
    </row>
    <row r="34" spans="1:9" ht="18.95" customHeight="1" x14ac:dyDescent="0.3">
      <c r="A34" s="19">
        <v>32</v>
      </c>
      <c r="B34" s="21" t="s">
        <v>84</v>
      </c>
      <c r="C34" s="12">
        <v>6</v>
      </c>
      <c r="D34" s="12">
        <v>7</v>
      </c>
      <c r="E34" s="12">
        <v>126</v>
      </c>
      <c r="F34" s="12"/>
      <c r="G34" s="12">
        <f t="shared" si="0"/>
        <v>133</v>
      </c>
      <c r="H34" s="12">
        <v>39</v>
      </c>
      <c r="I34" s="12">
        <v>17</v>
      </c>
    </row>
    <row r="35" spans="1:9" ht="18.95" customHeight="1" x14ac:dyDescent="0.3">
      <c r="A35" s="19">
        <v>33</v>
      </c>
      <c r="B35" s="21" t="s">
        <v>42</v>
      </c>
      <c r="C35" s="12">
        <v>20</v>
      </c>
      <c r="D35" s="12">
        <v>19</v>
      </c>
      <c r="E35" s="12">
        <v>117</v>
      </c>
      <c r="F35" s="12"/>
      <c r="G35" s="12">
        <f t="shared" si="0"/>
        <v>136</v>
      </c>
      <c r="H35" s="12">
        <v>24</v>
      </c>
      <c r="I35" s="12">
        <v>12</v>
      </c>
    </row>
    <row r="36" spans="1:9" ht="18.95" customHeight="1" x14ac:dyDescent="0.3">
      <c r="A36" s="19">
        <v>34</v>
      </c>
      <c r="B36" s="21" t="s">
        <v>7</v>
      </c>
      <c r="C36" s="12">
        <v>10</v>
      </c>
      <c r="D36" s="12">
        <v>9</v>
      </c>
      <c r="E36" s="12">
        <v>130</v>
      </c>
      <c r="F36" s="12"/>
      <c r="G36" s="12">
        <f t="shared" si="0"/>
        <v>139</v>
      </c>
      <c r="H36" s="12">
        <v>31</v>
      </c>
      <c r="I36" s="12">
        <v>18</v>
      </c>
    </row>
    <row r="37" spans="1:9" ht="18.95" customHeight="1" x14ac:dyDescent="0.3">
      <c r="A37" s="19">
        <v>35</v>
      </c>
      <c r="B37" s="91" t="s">
        <v>15</v>
      </c>
      <c r="C37" s="12">
        <v>17</v>
      </c>
      <c r="D37" s="12">
        <v>25</v>
      </c>
      <c r="E37" s="12">
        <v>118</v>
      </c>
      <c r="F37" s="12"/>
      <c r="G37" s="12">
        <f t="shared" si="0"/>
        <v>143</v>
      </c>
      <c r="H37" s="12">
        <v>28</v>
      </c>
      <c r="I37" s="12">
        <v>12</v>
      </c>
    </row>
    <row r="38" spans="1:9" ht="18.95" customHeight="1" x14ac:dyDescent="0.3">
      <c r="A38" s="19">
        <v>36</v>
      </c>
      <c r="B38" s="21" t="s">
        <v>2</v>
      </c>
      <c r="C38" s="12">
        <v>20</v>
      </c>
      <c r="D38" s="12">
        <v>19</v>
      </c>
      <c r="E38" s="12">
        <v>125</v>
      </c>
      <c r="F38" s="12"/>
      <c r="G38" s="12">
        <f t="shared" si="0"/>
        <v>144</v>
      </c>
      <c r="H38" s="12">
        <v>18</v>
      </c>
      <c r="I38" s="12">
        <v>20</v>
      </c>
    </row>
    <row r="39" spans="1:9" ht="18.95" customHeight="1" x14ac:dyDescent="0.3">
      <c r="A39" s="19">
        <v>37</v>
      </c>
      <c r="B39" s="21" t="s">
        <v>35</v>
      </c>
      <c r="C39" s="12">
        <v>12</v>
      </c>
      <c r="D39" s="12">
        <v>15</v>
      </c>
      <c r="E39" s="12">
        <v>131</v>
      </c>
      <c r="F39" s="12"/>
      <c r="G39" s="12">
        <f t="shared" si="0"/>
        <v>146</v>
      </c>
      <c r="H39" s="12">
        <v>26</v>
      </c>
      <c r="I39" s="12">
        <v>19</v>
      </c>
    </row>
    <row r="40" spans="1:9" ht="18.95" customHeight="1" x14ac:dyDescent="0.3">
      <c r="A40" s="19">
        <v>38</v>
      </c>
      <c r="B40" s="21" t="s">
        <v>83</v>
      </c>
      <c r="C40" s="12">
        <v>42</v>
      </c>
      <c r="D40" s="12">
        <v>24</v>
      </c>
      <c r="E40" s="12">
        <v>125</v>
      </c>
      <c r="F40" s="12"/>
      <c r="G40" s="12">
        <f t="shared" si="0"/>
        <v>149</v>
      </c>
      <c r="H40" s="12">
        <v>4</v>
      </c>
      <c r="I40" s="12">
        <v>13</v>
      </c>
    </row>
    <row r="41" spans="1:9" ht="18.75" customHeight="1" x14ac:dyDescent="0.3">
      <c r="A41" s="19">
        <v>39</v>
      </c>
      <c r="B41" s="21" t="s">
        <v>44</v>
      </c>
      <c r="C41" s="12">
        <v>2</v>
      </c>
      <c r="D41" s="12">
        <v>13</v>
      </c>
      <c r="E41" s="12">
        <v>149</v>
      </c>
      <c r="F41" s="12"/>
      <c r="G41" s="12">
        <f t="shared" si="0"/>
        <v>162</v>
      </c>
      <c r="H41" s="12">
        <v>17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11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/>
      <c r="E44" s="49" t="s">
        <v>99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30</v>
      </c>
      <c r="D45" s="48"/>
      <c r="E45" s="49" t="s">
        <v>100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8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11</v>
      </c>
      <c r="D49" s="48"/>
      <c r="E49" s="54" t="s">
        <v>85</v>
      </c>
      <c r="F49" s="54"/>
      <c r="G49" s="55"/>
      <c r="H49" s="20">
        <v>50</v>
      </c>
    </row>
    <row r="50" spans="1:8" x14ac:dyDescent="0.25">
      <c r="A50" s="10"/>
      <c r="C50" s="17"/>
      <c r="D50" s="48"/>
      <c r="E50" s="54"/>
      <c r="F50" s="54"/>
      <c r="G50" s="55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16" sqref="N16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13" customWidth="1"/>
    <col min="4" max="9" width="10.7109375" style="13" customWidth="1"/>
  </cols>
  <sheetData>
    <row r="1" spans="1:11" ht="31.5" x14ac:dyDescent="0.6">
      <c r="A1" s="46"/>
      <c r="B1" s="52" t="s">
        <v>55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42</v>
      </c>
      <c r="D3" s="12">
        <v>3</v>
      </c>
      <c r="E3" s="12">
        <v>62</v>
      </c>
      <c r="F3" s="12"/>
      <c r="G3" s="12">
        <f>SUM(D3+E3+F3)</f>
        <v>65</v>
      </c>
      <c r="H3" s="12">
        <v>36</v>
      </c>
      <c r="I3" s="12">
        <v>17</v>
      </c>
    </row>
    <row r="4" spans="1:11" ht="18.95" customHeight="1" x14ac:dyDescent="0.3">
      <c r="A4" s="19">
        <v>2</v>
      </c>
      <c r="B4" s="21" t="s">
        <v>20</v>
      </c>
      <c r="C4" s="12">
        <v>42</v>
      </c>
      <c r="D4" s="12">
        <v>3</v>
      </c>
      <c r="E4" s="12">
        <v>77</v>
      </c>
      <c r="F4" s="12"/>
      <c r="G4" s="12">
        <f>SUM(D4+E4+F4)</f>
        <v>80</v>
      </c>
      <c r="H4" s="12">
        <v>16</v>
      </c>
      <c r="I4" s="12">
        <v>20</v>
      </c>
    </row>
    <row r="5" spans="1:11" ht="18.95" customHeight="1" x14ac:dyDescent="0.3">
      <c r="A5" s="19">
        <v>3</v>
      </c>
      <c r="B5" s="21" t="s">
        <v>48</v>
      </c>
      <c r="C5" s="12">
        <v>4</v>
      </c>
      <c r="D5" s="12">
        <v>4</v>
      </c>
      <c r="E5" s="12">
        <v>85</v>
      </c>
      <c r="F5" s="12"/>
      <c r="G5" s="12">
        <f>SUM(D5+E5+F5)</f>
        <v>89</v>
      </c>
      <c r="H5" s="12">
        <v>15</v>
      </c>
      <c r="I5" s="12">
        <v>12</v>
      </c>
    </row>
    <row r="6" spans="1:11" ht="18.95" customHeight="1" x14ac:dyDescent="0.3">
      <c r="A6" s="19">
        <v>4</v>
      </c>
      <c r="B6" s="21" t="s">
        <v>28</v>
      </c>
      <c r="C6" s="12">
        <v>9</v>
      </c>
      <c r="D6" s="12">
        <v>5</v>
      </c>
      <c r="E6" s="12">
        <v>86</v>
      </c>
      <c r="F6" s="12"/>
      <c r="G6" s="12">
        <f>SUM(D6+E6+F6)</f>
        <v>91</v>
      </c>
      <c r="H6" s="12">
        <v>26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3</v>
      </c>
      <c r="E7" s="12">
        <v>89</v>
      </c>
      <c r="F7" s="12"/>
      <c r="G7" s="12">
        <f>SUM(D7+E7+F7)</f>
        <v>92</v>
      </c>
      <c r="H7" s="12">
        <v>4</v>
      </c>
      <c r="I7" s="12">
        <v>19</v>
      </c>
    </row>
    <row r="8" spans="1:11" ht="18.95" customHeight="1" x14ac:dyDescent="0.3">
      <c r="A8" s="19">
        <v>6</v>
      </c>
      <c r="B8" s="21" t="s">
        <v>43</v>
      </c>
      <c r="C8" s="12">
        <v>88</v>
      </c>
      <c r="D8" s="12">
        <v>2</v>
      </c>
      <c r="E8" s="12">
        <v>93</v>
      </c>
      <c r="F8" s="12"/>
      <c r="G8" s="12">
        <f>SUM(D8+E8+F8)</f>
        <v>95</v>
      </c>
      <c r="H8" s="12">
        <v>2</v>
      </c>
      <c r="I8" s="12">
        <v>13</v>
      </c>
    </row>
    <row r="9" spans="1:11" ht="18.95" customHeight="1" x14ac:dyDescent="0.3">
      <c r="A9" s="19">
        <v>7</v>
      </c>
      <c r="B9" s="21" t="s">
        <v>25</v>
      </c>
      <c r="C9" s="12">
        <v>42</v>
      </c>
      <c r="D9" s="12">
        <v>3</v>
      </c>
      <c r="E9" s="12">
        <v>93</v>
      </c>
      <c r="F9" s="12"/>
      <c r="G9" s="12">
        <f>SUM(D9+E9+F9)</f>
        <v>96</v>
      </c>
      <c r="H9" s="12">
        <v>38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2" t="s">
        <v>47</v>
      </c>
      <c r="C10" s="12">
        <v>88</v>
      </c>
      <c r="D10" s="12">
        <v>2</v>
      </c>
      <c r="E10" s="12">
        <v>94</v>
      </c>
      <c r="F10" s="12"/>
      <c r="G10" s="12">
        <f>SUM(D10+E10+F10)</f>
        <v>96</v>
      </c>
      <c r="H10" s="12">
        <v>12</v>
      </c>
      <c r="I10" s="12">
        <v>15</v>
      </c>
    </row>
    <row r="11" spans="1:11" ht="18.95" customHeight="1" x14ac:dyDescent="0.3">
      <c r="A11" s="19">
        <v>9</v>
      </c>
      <c r="B11" s="21" t="s">
        <v>21</v>
      </c>
      <c r="C11" s="12">
        <v>9</v>
      </c>
      <c r="D11" s="12">
        <v>5</v>
      </c>
      <c r="E11" s="12">
        <v>97</v>
      </c>
      <c r="F11" s="12"/>
      <c r="G11" s="12">
        <f>SUM(D11+E11+F11)</f>
        <v>102</v>
      </c>
      <c r="H11" s="12">
        <v>1</v>
      </c>
      <c r="I11" s="12">
        <v>13</v>
      </c>
    </row>
    <row r="12" spans="1:11" ht="18.95" customHeight="1" x14ac:dyDescent="0.3">
      <c r="A12" s="19">
        <v>10</v>
      </c>
      <c r="B12" s="91" t="s">
        <v>32</v>
      </c>
      <c r="C12" s="12">
        <v>1</v>
      </c>
      <c r="D12" s="12">
        <v>13</v>
      </c>
      <c r="E12" s="12">
        <v>91</v>
      </c>
      <c r="F12" s="12"/>
      <c r="G12" s="12">
        <f>SUM(D12+E12+F12)</f>
        <v>104</v>
      </c>
      <c r="H12" s="12">
        <v>18</v>
      </c>
      <c r="I12" s="12">
        <v>13</v>
      </c>
    </row>
    <row r="13" spans="1:11" ht="18.95" customHeight="1" x14ac:dyDescent="0.3">
      <c r="A13" s="19">
        <v>11</v>
      </c>
      <c r="B13" s="21" t="s">
        <v>26</v>
      </c>
      <c r="C13" s="12">
        <v>9</v>
      </c>
      <c r="D13" s="12">
        <v>5</v>
      </c>
      <c r="E13" s="12">
        <v>100</v>
      </c>
      <c r="F13" s="12"/>
      <c r="G13" s="12">
        <f>SUM(D13+E13+F13)</f>
        <v>105</v>
      </c>
      <c r="H13" s="12">
        <v>32</v>
      </c>
      <c r="I13" s="12">
        <v>17</v>
      </c>
    </row>
    <row r="14" spans="1:11" ht="18.95" customHeight="1" x14ac:dyDescent="0.3">
      <c r="A14" s="19">
        <v>12</v>
      </c>
      <c r="B14" s="21" t="s">
        <v>8</v>
      </c>
      <c r="C14" s="12">
        <v>42</v>
      </c>
      <c r="D14" s="12">
        <v>3</v>
      </c>
      <c r="E14" s="12">
        <v>103</v>
      </c>
      <c r="F14" s="12"/>
      <c r="G14" s="12">
        <f>SUM(D14+E14+F14)</f>
        <v>106</v>
      </c>
      <c r="H14" s="12">
        <v>13</v>
      </c>
      <c r="I14" s="12">
        <v>16</v>
      </c>
    </row>
    <row r="15" spans="1:11" ht="18.95" customHeight="1" x14ac:dyDescent="0.3">
      <c r="A15" s="19">
        <v>13</v>
      </c>
      <c r="B15" s="21" t="s">
        <v>24</v>
      </c>
      <c r="C15" s="12">
        <v>9</v>
      </c>
      <c r="D15" s="12">
        <v>5</v>
      </c>
      <c r="E15" s="12">
        <v>103</v>
      </c>
      <c r="F15" s="12"/>
      <c r="G15" s="12">
        <f>SUM(D15+E15+F15)</f>
        <v>108</v>
      </c>
      <c r="H15" s="12">
        <v>30</v>
      </c>
      <c r="I15" s="12">
        <v>12</v>
      </c>
    </row>
    <row r="16" spans="1:11" ht="18.95" customHeight="1" x14ac:dyDescent="0.3">
      <c r="A16" s="19">
        <v>14</v>
      </c>
      <c r="B16" s="21" t="s">
        <v>34</v>
      </c>
      <c r="C16" s="12">
        <v>10</v>
      </c>
      <c r="D16" s="12">
        <v>16</v>
      </c>
      <c r="E16" s="12">
        <v>92</v>
      </c>
      <c r="F16" s="12"/>
      <c r="G16" s="12">
        <f>SUM(D16+E16+F16)</f>
        <v>108</v>
      </c>
      <c r="H16" s="12">
        <v>39</v>
      </c>
      <c r="I16" s="12">
        <v>17</v>
      </c>
    </row>
    <row r="17" spans="1:9" ht="18.95" customHeight="1" x14ac:dyDescent="0.3">
      <c r="A17" s="19">
        <v>15</v>
      </c>
      <c r="B17" s="21" t="s">
        <v>45</v>
      </c>
      <c r="C17" s="12">
        <v>42</v>
      </c>
      <c r="D17" s="12">
        <v>3</v>
      </c>
      <c r="E17" s="12">
        <v>107</v>
      </c>
      <c r="F17" s="12"/>
      <c r="G17" s="12">
        <f>SUM(D17+E17+F17)</f>
        <v>110</v>
      </c>
      <c r="H17" s="12">
        <v>25</v>
      </c>
      <c r="I17" s="12">
        <v>9</v>
      </c>
    </row>
    <row r="18" spans="1:9" ht="18.95" customHeight="1" x14ac:dyDescent="0.3">
      <c r="A18" s="19">
        <v>16</v>
      </c>
      <c r="B18" s="21" t="s">
        <v>27</v>
      </c>
      <c r="C18" s="12">
        <v>42</v>
      </c>
      <c r="D18" s="12">
        <v>3</v>
      </c>
      <c r="E18" s="12">
        <v>107</v>
      </c>
      <c r="F18" s="12"/>
      <c r="G18" s="12">
        <f>SUM(D18+E18+F18)</f>
        <v>110</v>
      </c>
      <c r="H18" s="12">
        <v>8</v>
      </c>
      <c r="I18" s="12">
        <v>12</v>
      </c>
    </row>
    <row r="19" spans="1:9" ht="18.95" customHeight="1" x14ac:dyDescent="0.3">
      <c r="A19" s="19">
        <v>17</v>
      </c>
      <c r="B19" s="21" t="s">
        <v>17</v>
      </c>
      <c r="C19" s="12">
        <v>42</v>
      </c>
      <c r="D19" s="12">
        <v>3</v>
      </c>
      <c r="E19" s="12">
        <v>110</v>
      </c>
      <c r="F19" s="12"/>
      <c r="G19" s="12">
        <f>SUM(D19+E19+F19)</f>
        <v>113</v>
      </c>
      <c r="H19" s="12">
        <v>9</v>
      </c>
      <c r="I19" s="12">
        <v>11</v>
      </c>
    </row>
    <row r="20" spans="1:9" ht="18.95" customHeight="1" x14ac:dyDescent="0.3">
      <c r="A20" s="19">
        <v>18</v>
      </c>
      <c r="B20" s="21" t="s">
        <v>81</v>
      </c>
      <c r="C20" s="12">
        <v>9</v>
      </c>
      <c r="D20" s="12">
        <v>5</v>
      </c>
      <c r="E20" s="12">
        <v>109</v>
      </c>
      <c r="F20" s="12"/>
      <c r="G20" s="12">
        <f>SUM(D20+E20+F20)</f>
        <v>114</v>
      </c>
      <c r="H20" s="12">
        <v>35</v>
      </c>
      <c r="I20" s="12">
        <v>10</v>
      </c>
    </row>
    <row r="21" spans="1:9" ht="18.95" customHeight="1" x14ac:dyDescent="0.3">
      <c r="A21" s="19">
        <v>19</v>
      </c>
      <c r="B21" s="21" t="s">
        <v>38</v>
      </c>
      <c r="C21" s="12">
        <v>88</v>
      </c>
      <c r="D21" s="12">
        <v>2</v>
      </c>
      <c r="E21" s="12">
        <v>113</v>
      </c>
      <c r="F21" s="12"/>
      <c r="G21" s="12">
        <f>SUM(D21+E21+F21)</f>
        <v>115</v>
      </c>
      <c r="H21" s="12">
        <v>3</v>
      </c>
      <c r="I21" s="12">
        <v>12</v>
      </c>
    </row>
    <row r="22" spans="1:9" ht="18.95" customHeight="1" x14ac:dyDescent="0.3">
      <c r="A22" s="19">
        <v>20</v>
      </c>
      <c r="B22" s="21" t="s">
        <v>33</v>
      </c>
      <c r="C22" s="12">
        <v>48</v>
      </c>
      <c r="D22" s="12">
        <v>14</v>
      </c>
      <c r="E22" s="12">
        <v>102</v>
      </c>
      <c r="F22" s="12"/>
      <c r="G22" s="12">
        <f>SUM(D22+E22+F22)</f>
        <v>116</v>
      </c>
      <c r="H22" s="12">
        <v>6</v>
      </c>
      <c r="I22" s="12">
        <v>22</v>
      </c>
    </row>
    <row r="23" spans="1:9" ht="18.95" customHeight="1" x14ac:dyDescent="0.3">
      <c r="A23" s="19">
        <v>21</v>
      </c>
      <c r="B23" s="21" t="s">
        <v>85</v>
      </c>
      <c r="C23" s="12">
        <v>42</v>
      </c>
      <c r="D23" s="12">
        <v>3</v>
      </c>
      <c r="E23" s="12">
        <v>113</v>
      </c>
      <c r="F23" s="12"/>
      <c r="G23" s="12">
        <f>SUM(D23+E23+F23)</f>
        <v>116</v>
      </c>
      <c r="H23" s="12">
        <v>5</v>
      </c>
      <c r="I23" s="12">
        <v>18</v>
      </c>
    </row>
    <row r="24" spans="1:9" ht="18.95" customHeight="1" x14ac:dyDescent="0.3">
      <c r="A24" s="19">
        <v>22</v>
      </c>
      <c r="B24" s="21" t="s">
        <v>22</v>
      </c>
      <c r="C24" s="12">
        <v>42</v>
      </c>
      <c r="D24" s="12">
        <v>3</v>
      </c>
      <c r="E24" s="12">
        <v>113</v>
      </c>
      <c r="F24" s="12"/>
      <c r="G24" s="12">
        <f>SUM(D24+E24+F24)</f>
        <v>116</v>
      </c>
      <c r="H24" s="12">
        <v>27</v>
      </c>
      <c r="I24" s="12">
        <v>15</v>
      </c>
    </row>
    <row r="25" spans="1:9" ht="18.95" customHeight="1" x14ac:dyDescent="0.3">
      <c r="A25" s="19">
        <v>23</v>
      </c>
      <c r="B25" s="21" t="s">
        <v>39</v>
      </c>
      <c r="C25" s="12">
        <v>42</v>
      </c>
      <c r="D25" s="12">
        <v>3</v>
      </c>
      <c r="E25" s="12">
        <v>116</v>
      </c>
      <c r="F25" s="12"/>
      <c r="G25" s="12">
        <f>SUM(D25+E25+F25)</f>
        <v>119</v>
      </c>
      <c r="H25" s="12">
        <v>29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9</v>
      </c>
      <c r="D26" s="12">
        <v>5</v>
      </c>
      <c r="E26" s="12">
        <v>114</v>
      </c>
      <c r="F26" s="12"/>
      <c r="G26" s="12">
        <f>SUM(D26+E26+F26)</f>
        <v>119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4</v>
      </c>
      <c r="C27" s="12">
        <v>42</v>
      </c>
      <c r="D27" s="12">
        <v>3</v>
      </c>
      <c r="E27" s="12">
        <v>117</v>
      </c>
      <c r="F27" s="12"/>
      <c r="G27" s="12">
        <f>SUM(D27+E27+F27)</f>
        <v>120</v>
      </c>
      <c r="H27" s="12">
        <v>20</v>
      </c>
      <c r="I27" s="12">
        <v>10</v>
      </c>
    </row>
    <row r="28" spans="1:9" ht="18.95" customHeight="1" x14ac:dyDescent="0.3">
      <c r="A28" s="19">
        <v>26</v>
      </c>
      <c r="B28" s="22" t="s">
        <v>9</v>
      </c>
      <c r="C28" s="12">
        <v>9</v>
      </c>
      <c r="D28" s="12">
        <v>5</v>
      </c>
      <c r="E28" s="12">
        <v>124</v>
      </c>
      <c r="F28" s="12"/>
      <c r="G28" s="12">
        <f>SUM(D28+E28+F28)</f>
        <v>129</v>
      </c>
      <c r="H28" s="12">
        <v>33</v>
      </c>
      <c r="I28" s="12">
        <v>14</v>
      </c>
    </row>
    <row r="29" spans="1:9" ht="18.95" customHeight="1" x14ac:dyDescent="0.3">
      <c r="A29" s="19">
        <v>27</v>
      </c>
      <c r="B29" s="21" t="s">
        <v>36</v>
      </c>
      <c r="C29" s="12">
        <v>9</v>
      </c>
      <c r="D29" s="12">
        <v>5</v>
      </c>
      <c r="E29" s="12">
        <v>124</v>
      </c>
      <c r="F29" s="12"/>
      <c r="G29" s="12">
        <f>SUM(D29+E29+F29)</f>
        <v>129</v>
      </c>
      <c r="H29" s="12">
        <v>34</v>
      </c>
      <c r="I29" s="12">
        <v>13</v>
      </c>
    </row>
    <row r="30" spans="1:9" ht="18.95" customHeight="1" x14ac:dyDescent="0.3">
      <c r="A30" s="19">
        <v>28</v>
      </c>
      <c r="B30" s="21" t="s">
        <v>46</v>
      </c>
      <c r="C30" s="12">
        <v>42</v>
      </c>
      <c r="D30" s="12">
        <v>3</v>
      </c>
      <c r="E30" s="12">
        <v>129</v>
      </c>
      <c r="F30" s="12"/>
      <c r="G30" s="12">
        <f>SUM(D30+E30+F30)</f>
        <v>132</v>
      </c>
      <c r="H30" s="12">
        <v>28</v>
      </c>
      <c r="I30" s="12">
        <v>18</v>
      </c>
    </row>
    <row r="31" spans="1:9" ht="18.95" customHeight="1" x14ac:dyDescent="0.3">
      <c r="A31" s="19">
        <v>29</v>
      </c>
      <c r="B31" s="21" t="s">
        <v>41</v>
      </c>
      <c r="C31" s="12">
        <v>42</v>
      </c>
      <c r="D31" s="12">
        <v>3</v>
      </c>
      <c r="E31" s="12">
        <v>131</v>
      </c>
      <c r="F31" s="12"/>
      <c r="G31" s="12">
        <f>SUM(D31+E31+F31)</f>
        <v>134</v>
      </c>
      <c r="H31" s="12">
        <v>17</v>
      </c>
      <c r="I31" s="12">
        <v>15</v>
      </c>
    </row>
    <row r="32" spans="1:9" ht="18.95" customHeight="1" x14ac:dyDescent="0.3">
      <c r="A32" s="19">
        <v>30</v>
      </c>
      <c r="B32" s="21" t="s">
        <v>84</v>
      </c>
      <c r="C32" s="12">
        <v>9</v>
      </c>
      <c r="D32" s="12">
        <v>5</v>
      </c>
      <c r="E32" s="12">
        <v>133</v>
      </c>
      <c r="F32" s="12"/>
      <c r="G32" s="12">
        <f>SUM(D32+E32+F32)</f>
        <v>138</v>
      </c>
      <c r="H32" s="12">
        <v>7</v>
      </c>
      <c r="I32" s="12">
        <v>11</v>
      </c>
    </row>
    <row r="33" spans="1:9" ht="18.95" customHeight="1" x14ac:dyDescent="0.3">
      <c r="A33" s="19">
        <v>31</v>
      </c>
      <c r="B33" s="22" t="s">
        <v>82</v>
      </c>
      <c r="C33" s="12">
        <v>2</v>
      </c>
      <c r="D33" s="12">
        <v>12</v>
      </c>
      <c r="E33" s="12">
        <v>127</v>
      </c>
      <c r="F33" s="12"/>
      <c r="G33" s="12">
        <f>SUM(D33+E33+F33)</f>
        <v>139</v>
      </c>
      <c r="H33" s="12">
        <v>24</v>
      </c>
      <c r="I33" s="12">
        <v>18</v>
      </c>
    </row>
    <row r="34" spans="1:9" ht="18.95" customHeight="1" x14ac:dyDescent="0.3">
      <c r="A34" s="19">
        <v>32</v>
      </c>
      <c r="B34" s="21" t="s">
        <v>16</v>
      </c>
      <c r="C34" s="12">
        <v>48</v>
      </c>
      <c r="D34" s="12">
        <v>14</v>
      </c>
      <c r="E34" s="12">
        <v>129</v>
      </c>
      <c r="F34" s="12"/>
      <c r="G34" s="12">
        <f>SUM(D34+E34+F34)</f>
        <v>143</v>
      </c>
      <c r="H34" s="12">
        <v>31</v>
      </c>
      <c r="I34" s="12">
        <v>17</v>
      </c>
    </row>
    <row r="35" spans="1:9" ht="18.95" customHeight="1" x14ac:dyDescent="0.3">
      <c r="A35" s="19">
        <v>33</v>
      </c>
      <c r="B35" s="21" t="s">
        <v>15</v>
      </c>
      <c r="C35" s="12">
        <v>19</v>
      </c>
      <c r="D35" s="12">
        <v>0</v>
      </c>
      <c r="E35" s="12">
        <v>143</v>
      </c>
      <c r="F35" s="12"/>
      <c r="G35" s="12">
        <f>SUM(D35+E35+F35)</f>
        <v>143</v>
      </c>
      <c r="H35" s="12">
        <v>22</v>
      </c>
      <c r="I35" s="12">
        <v>17</v>
      </c>
    </row>
    <row r="36" spans="1:9" ht="18.95" customHeight="1" x14ac:dyDescent="0.3">
      <c r="A36" s="19">
        <v>34</v>
      </c>
      <c r="B36" s="21" t="s">
        <v>35</v>
      </c>
      <c r="C36" s="12">
        <v>9</v>
      </c>
      <c r="D36" s="12">
        <v>5</v>
      </c>
      <c r="E36" s="12">
        <v>146</v>
      </c>
      <c r="F36" s="12"/>
      <c r="G36" s="12">
        <f>SUM(D36+E36+F36)</f>
        <v>151</v>
      </c>
      <c r="H36" s="12">
        <v>23</v>
      </c>
      <c r="I36" s="12">
        <v>11</v>
      </c>
    </row>
    <row r="37" spans="1:9" ht="18.95" customHeight="1" x14ac:dyDescent="0.3">
      <c r="A37" s="19">
        <v>35</v>
      </c>
      <c r="B37" s="91" t="s">
        <v>7</v>
      </c>
      <c r="C37" s="12">
        <v>48</v>
      </c>
      <c r="D37" s="12">
        <v>14</v>
      </c>
      <c r="E37" s="12">
        <v>139</v>
      </c>
      <c r="F37" s="12"/>
      <c r="G37" s="12">
        <f>SUM(D37+E37+F37)</f>
        <v>153</v>
      </c>
      <c r="H37" s="12">
        <v>11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4</v>
      </c>
      <c r="D38" s="12">
        <v>4</v>
      </c>
      <c r="E38" s="12">
        <v>149</v>
      </c>
      <c r="F38" s="12"/>
      <c r="G38" s="12">
        <f>SUM(D38+E38+F38)</f>
        <v>153</v>
      </c>
      <c r="H38" s="12">
        <v>10</v>
      </c>
      <c r="I38" s="12">
        <v>16</v>
      </c>
    </row>
    <row r="39" spans="1:9" ht="18.95" customHeight="1" x14ac:dyDescent="0.3">
      <c r="A39" s="19">
        <v>37</v>
      </c>
      <c r="B39" s="21" t="s">
        <v>42</v>
      </c>
      <c r="C39" s="12">
        <v>3</v>
      </c>
      <c r="D39" s="12">
        <v>19</v>
      </c>
      <c r="E39" s="12">
        <v>136</v>
      </c>
      <c r="F39" s="12"/>
      <c r="G39" s="12">
        <f>SUM(D39+E39+F39)</f>
        <v>155</v>
      </c>
      <c r="H39" s="12">
        <v>19</v>
      </c>
      <c r="I39" s="12">
        <v>8</v>
      </c>
    </row>
    <row r="40" spans="1:9" ht="18.95" customHeight="1" x14ac:dyDescent="0.3">
      <c r="A40" s="19">
        <v>38</v>
      </c>
      <c r="B40" s="21" t="s">
        <v>2</v>
      </c>
      <c r="C40" s="12">
        <v>10</v>
      </c>
      <c r="D40" s="12">
        <v>16</v>
      </c>
      <c r="E40" s="12">
        <v>144</v>
      </c>
      <c r="F40" s="12"/>
      <c r="G40" s="12">
        <f>SUM(D40+E40+F40)</f>
        <v>160</v>
      </c>
      <c r="H40" s="12">
        <v>37</v>
      </c>
      <c r="I40" s="12">
        <v>19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9</v>
      </c>
      <c r="E41" s="12">
        <v>162</v>
      </c>
      <c r="F41" s="12"/>
      <c r="G41" s="12">
        <f>SUM(D41+E41+F41)</f>
        <v>171</v>
      </c>
      <c r="H41" s="12">
        <v>21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13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101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6</v>
      </c>
      <c r="D46" s="48"/>
      <c r="E46" s="49" t="s">
        <v>33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13</v>
      </c>
      <c r="D49" s="48"/>
      <c r="E49" s="49" t="s">
        <v>102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 t="s">
        <v>103</v>
      </c>
      <c r="F50" s="49"/>
      <c r="G50" s="50"/>
      <c r="H50" s="20" t="s">
        <v>104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1"/>
  <sheetViews>
    <sheetView tabSelected="1" workbookViewId="0">
      <pane ySplit="1" topLeftCell="A2" activePane="bottomLeft" state="frozen"/>
      <selection activeCell="B3" sqref="B3:B4"/>
      <selection pane="bottomLeft" activeCell="M39" sqref="M3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14</v>
      </c>
      <c r="D3" s="12">
        <v>5</v>
      </c>
      <c r="E3" s="12">
        <v>65</v>
      </c>
      <c r="F3" s="12"/>
      <c r="G3" s="12">
        <f>SUM(D3+E3+F3)</f>
        <v>70</v>
      </c>
      <c r="H3" s="12">
        <v>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14</v>
      </c>
      <c r="D4" s="12">
        <v>5</v>
      </c>
      <c r="E4" s="12">
        <v>80</v>
      </c>
      <c r="F4" s="12"/>
      <c r="G4" s="12">
        <f>SUM(D4+E4+F4)</f>
        <v>85</v>
      </c>
      <c r="H4" s="12">
        <v>37</v>
      </c>
      <c r="I4" s="12">
        <v>10</v>
      </c>
    </row>
    <row r="5" spans="1:11" ht="18.95" customHeight="1" x14ac:dyDescent="0.3">
      <c r="A5" s="19">
        <v>3</v>
      </c>
      <c r="B5" s="21" t="s">
        <v>48</v>
      </c>
      <c r="C5" s="12">
        <v>9</v>
      </c>
      <c r="D5" s="12">
        <v>4</v>
      </c>
      <c r="E5" s="12">
        <v>89</v>
      </c>
      <c r="F5" s="12"/>
      <c r="G5" s="12">
        <f>SUM(D5+E5+F5)</f>
        <v>93</v>
      </c>
      <c r="H5" s="12">
        <v>3</v>
      </c>
      <c r="I5" s="12">
        <v>15</v>
      </c>
    </row>
    <row r="6" spans="1:11" ht="18.95" customHeight="1" x14ac:dyDescent="0.3">
      <c r="A6" s="19">
        <v>4</v>
      </c>
      <c r="B6" s="21" t="s">
        <v>28</v>
      </c>
      <c r="C6" s="12">
        <v>14</v>
      </c>
      <c r="D6" s="12">
        <v>5</v>
      </c>
      <c r="E6" s="12">
        <v>91</v>
      </c>
      <c r="F6" s="12"/>
      <c r="G6" s="12">
        <f>SUM(D6+E6+F6)</f>
        <v>96</v>
      </c>
      <c r="H6" s="12">
        <v>1</v>
      </c>
      <c r="I6" s="12">
        <v>14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8</v>
      </c>
      <c r="E7" s="12">
        <v>92</v>
      </c>
      <c r="F7" s="12"/>
      <c r="G7" s="12">
        <f>SUM(D7+E7+F7)</f>
        <v>100</v>
      </c>
      <c r="H7" s="12">
        <v>15</v>
      </c>
      <c r="I7" s="12">
        <v>13</v>
      </c>
    </row>
    <row r="8" spans="1:11" ht="18.95" customHeight="1" x14ac:dyDescent="0.3">
      <c r="A8" s="19">
        <v>6</v>
      </c>
      <c r="B8" s="21" t="s">
        <v>21</v>
      </c>
      <c r="C8" s="12">
        <v>14</v>
      </c>
      <c r="D8" s="12">
        <v>5</v>
      </c>
      <c r="E8" s="12">
        <v>102</v>
      </c>
      <c r="F8" s="12"/>
      <c r="G8" s="12">
        <f>SUM(D8+E8+F8)</f>
        <v>107</v>
      </c>
      <c r="H8" s="12">
        <v>2</v>
      </c>
      <c r="I8" s="12">
        <v>12</v>
      </c>
    </row>
    <row r="9" spans="1:11" ht="18.95" customHeight="1" x14ac:dyDescent="0.3">
      <c r="A9" s="19">
        <v>7</v>
      </c>
      <c r="B9" s="21" t="s">
        <v>25</v>
      </c>
      <c r="C9" s="12">
        <v>4</v>
      </c>
      <c r="D9" s="12">
        <v>13</v>
      </c>
      <c r="E9" s="12">
        <v>96</v>
      </c>
      <c r="F9" s="12"/>
      <c r="G9" s="12">
        <f>SUM(D9+E9+F9)</f>
        <v>109</v>
      </c>
      <c r="H9" s="12">
        <v>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26</v>
      </c>
      <c r="C10" s="12">
        <v>14</v>
      </c>
      <c r="D10" s="12">
        <v>5</v>
      </c>
      <c r="E10" s="12">
        <v>105</v>
      </c>
      <c r="F10" s="12"/>
      <c r="G10" s="12">
        <f>SUM(D10+E10+F10)</f>
        <v>110</v>
      </c>
      <c r="H10" s="12">
        <v>29</v>
      </c>
      <c r="I10" s="12">
        <v>13</v>
      </c>
    </row>
    <row r="11" spans="1:11" ht="18.95" customHeight="1" x14ac:dyDescent="0.3">
      <c r="A11" s="19">
        <v>9</v>
      </c>
      <c r="B11" s="21" t="s">
        <v>8</v>
      </c>
      <c r="C11" s="12">
        <v>14</v>
      </c>
      <c r="D11" s="12">
        <v>5</v>
      </c>
      <c r="E11" s="12">
        <v>106</v>
      </c>
      <c r="F11" s="12"/>
      <c r="G11" s="12">
        <f>SUM(D11+E11+F11)</f>
        <v>111</v>
      </c>
      <c r="H11" s="12">
        <v>19</v>
      </c>
      <c r="I11" s="12">
        <v>17</v>
      </c>
    </row>
    <row r="12" spans="1:11" ht="18.95" customHeight="1" x14ac:dyDescent="0.3">
      <c r="A12" s="19">
        <v>10</v>
      </c>
      <c r="B12" s="91" t="s">
        <v>24</v>
      </c>
      <c r="C12" s="12">
        <v>9</v>
      </c>
      <c r="D12" s="12">
        <v>4</v>
      </c>
      <c r="E12" s="12">
        <v>108</v>
      </c>
      <c r="F12" s="12"/>
      <c r="G12" s="12">
        <f>SUM(D12+E12+F12)</f>
        <v>112</v>
      </c>
      <c r="H12" s="12">
        <v>27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19</v>
      </c>
      <c r="D13" s="12">
        <v>19</v>
      </c>
      <c r="E13" s="12">
        <v>95</v>
      </c>
      <c r="F13" s="12"/>
      <c r="G13" s="12">
        <f>SUM(D13+E13+F13)</f>
        <v>114</v>
      </c>
      <c r="H13" s="12">
        <v>28</v>
      </c>
      <c r="I13" s="12">
        <v>12</v>
      </c>
    </row>
    <row r="14" spans="1:11" ht="18.95" customHeight="1" x14ac:dyDescent="0.3">
      <c r="A14" s="19">
        <v>12</v>
      </c>
      <c r="B14" s="21" t="s">
        <v>45</v>
      </c>
      <c r="C14" s="12">
        <v>14</v>
      </c>
      <c r="D14" s="12">
        <v>5</v>
      </c>
      <c r="E14" s="12">
        <v>110</v>
      </c>
      <c r="F14" s="12"/>
      <c r="G14" s="12">
        <f>SUM(D14+E14+F14)</f>
        <v>115</v>
      </c>
      <c r="H14" s="12">
        <v>22</v>
      </c>
      <c r="I14" s="12">
        <v>17</v>
      </c>
    </row>
    <row r="15" spans="1:11" ht="18.95" customHeight="1" x14ac:dyDescent="0.3">
      <c r="A15" s="19">
        <v>13</v>
      </c>
      <c r="B15" s="21" t="s">
        <v>33</v>
      </c>
      <c r="C15" s="12">
        <v>2</v>
      </c>
      <c r="D15" s="12">
        <v>0</v>
      </c>
      <c r="E15" s="12">
        <v>116</v>
      </c>
      <c r="F15" s="12"/>
      <c r="G15" s="12">
        <f>SUM(D15+E15+F15)</f>
        <v>116</v>
      </c>
      <c r="H15" s="12">
        <v>33</v>
      </c>
      <c r="I15" s="12">
        <v>11</v>
      </c>
    </row>
    <row r="16" spans="1:11" ht="18.95" customHeight="1" x14ac:dyDescent="0.3">
      <c r="A16" s="19">
        <v>14</v>
      </c>
      <c r="B16" s="21" t="s">
        <v>17</v>
      </c>
      <c r="C16" s="12">
        <v>14</v>
      </c>
      <c r="D16" s="12">
        <v>5</v>
      </c>
      <c r="E16" s="12">
        <v>113</v>
      </c>
      <c r="F16" s="12"/>
      <c r="G16" s="12">
        <f>SUM(D16+E16+F16)</f>
        <v>118</v>
      </c>
      <c r="H16" s="12">
        <v>24</v>
      </c>
      <c r="I16" s="12">
        <v>10</v>
      </c>
    </row>
    <row r="17" spans="1:9" ht="18.95" customHeight="1" x14ac:dyDescent="0.3">
      <c r="A17" s="19">
        <v>15</v>
      </c>
      <c r="B17" s="21" t="s">
        <v>38</v>
      </c>
      <c r="C17" s="12">
        <v>14</v>
      </c>
      <c r="D17" s="12">
        <v>5</v>
      </c>
      <c r="E17" s="12">
        <v>115</v>
      </c>
      <c r="F17" s="12"/>
      <c r="G17" s="12">
        <f>SUM(D17+E17+F17)</f>
        <v>120</v>
      </c>
      <c r="H17" s="12">
        <v>5</v>
      </c>
      <c r="I17" s="12">
        <v>17</v>
      </c>
    </row>
    <row r="18" spans="1:9" ht="18.95" customHeight="1" x14ac:dyDescent="0.3">
      <c r="A18" s="19">
        <v>16</v>
      </c>
      <c r="B18" s="21" t="s">
        <v>39</v>
      </c>
      <c r="C18" s="12">
        <v>88</v>
      </c>
      <c r="D18" s="12">
        <v>2</v>
      </c>
      <c r="E18" s="12">
        <v>119</v>
      </c>
      <c r="F18" s="12"/>
      <c r="G18" s="12">
        <f>SUM(D18+E18+F18)</f>
        <v>121</v>
      </c>
      <c r="H18" s="12">
        <v>25</v>
      </c>
      <c r="I18" s="12">
        <v>10</v>
      </c>
    </row>
    <row r="19" spans="1:9" ht="18.95" customHeight="1" x14ac:dyDescent="0.3">
      <c r="A19" s="19">
        <v>17</v>
      </c>
      <c r="B19" s="21" t="s">
        <v>81</v>
      </c>
      <c r="C19" s="12">
        <v>42</v>
      </c>
      <c r="D19" s="12">
        <v>8</v>
      </c>
      <c r="E19" s="12">
        <v>114</v>
      </c>
      <c r="F19" s="12"/>
      <c r="G19" s="12">
        <f>SUM(D19+E19+F19)</f>
        <v>122</v>
      </c>
      <c r="H19" s="12">
        <v>10</v>
      </c>
      <c r="I19" s="12">
        <v>11</v>
      </c>
    </row>
    <row r="20" spans="1:9" ht="18.95" customHeight="1" x14ac:dyDescent="0.3">
      <c r="A20" s="19">
        <v>18</v>
      </c>
      <c r="B20" s="21" t="s">
        <v>27</v>
      </c>
      <c r="C20" s="12">
        <v>10</v>
      </c>
      <c r="D20" s="12">
        <v>12</v>
      </c>
      <c r="E20" s="12">
        <v>110</v>
      </c>
      <c r="F20" s="12"/>
      <c r="G20" s="12">
        <f>SUM(D20+E20+F20)</f>
        <v>122</v>
      </c>
      <c r="H20" s="12">
        <v>20</v>
      </c>
      <c r="I20" s="12">
        <v>10</v>
      </c>
    </row>
    <row r="21" spans="1:9" ht="18.95" customHeight="1" x14ac:dyDescent="0.3">
      <c r="A21" s="19">
        <v>19</v>
      </c>
      <c r="B21" s="21" t="s">
        <v>32</v>
      </c>
      <c r="C21" s="12">
        <v>19</v>
      </c>
      <c r="D21" s="12">
        <v>19</v>
      </c>
      <c r="E21" s="12">
        <v>104</v>
      </c>
      <c r="F21" s="12"/>
      <c r="G21" s="12">
        <f>SUM(D21+E21+F21)</f>
        <v>123</v>
      </c>
      <c r="H21" s="12">
        <v>32</v>
      </c>
      <c r="I21" s="12">
        <v>17</v>
      </c>
    </row>
    <row r="22" spans="1:9" ht="18.95" customHeight="1" x14ac:dyDescent="0.3">
      <c r="A22" s="19">
        <v>20</v>
      </c>
      <c r="B22" s="21" t="s">
        <v>4</v>
      </c>
      <c r="C22" s="12">
        <v>20</v>
      </c>
      <c r="D22" s="12">
        <v>3</v>
      </c>
      <c r="E22" s="12">
        <v>120</v>
      </c>
      <c r="F22" s="12"/>
      <c r="G22" s="12">
        <f>SUM(D22+E22+F22)</f>
        <v>123</v>
      </c>
      <c r="H22" s="12">
        <v>23</v>
      </c>
      <c r="I22" s="12">
        <v>21</v>
      </c>
    </row>
    <row r="23" spans="1:9" ht="18.95" customHeight="1" x14ac:dyDescent="0.3">
      <c r="A23" s="19">
        <v>21</v>
      </c>
      <c r="B23" s="21" t="s">
        <v>22</v>
      </c>
      <c r="C23" s="12">
        <v>10</v>
      </c>
      <c r="D23" s="12">
        <v>12</v>
      </c>
      <c r="E23" s="12">
        <v>116</v>
      </c>
      <c r="F23" s="12"/>
      <c r="G23" s="12">
        <f>SUM(D23+E23+F23)</f>
        <v>128</v>
      </c>
      <c r="H23" s="12">
        <v>18</v>
      </c>
      <c r="I23" s="12">
        <v>17</v>
      </c>
    </row>
    <row r="24" spans="1:9" ht="18.95" customHeight="1" x14ac:dyDescent="0.3">
      <c r="A24" s="19">
        <v>22</v>
      </c>
      <c r="B24" s="22" t="s">
        <v>9</v>
      </c>
      <c r="C24" s="12">
        <v>2</v>
      </c>
      <c r="D24" s="12">
        <v>0</v>
      </c>
      <c r="E24" s="12">
        <v>129</v>
      </c>
      <c r="F24" s="12"/>
      <c r="G24" s="12">
        <f>SUM(D24+E24+F24)</f>
        <v>129</v>
      </c>
      <c r="H24" s="12">
        <v>31</v>
      </c>
      <c r="I24" s="12">
        <v>8</v>
      </c>
    </row>
    <row r="25" spans="1:9" ht="18.95" customHeight="1" x14ac:dyDescent="0.3">
      <c r="A25" s="19">
        <v>23</v>
      </c>
      <c r="B25" s="21" t="s">
        <v>85</v>
      </c>
      <c r="C25" s="12">
        <v>4</v>
      </c>
      <c r="D25" s="12">
        <v>13</v>
      </c>
      <c r="E25" s="12">
        <v>116</v>
      </c>
      <c r="F25" s="12"/>
      <c r="G25" s="12">
        <f>SUM(D25+E25+F25)</f>
        <v>129</v>
      </c>
      <c r="H25" s="12">
        <v>8</v>
      </c>
      <c r="I25" s="12">
        <v>21</v>
      </c>
    </row>
    <row r="26" spans="1:9" ht="18.95" customHeight="1" x14ac:dyDescent="0.3">
      <c r="A26" s="19">
        <v>24</v>
      </c>
      <c r="B26" s="21" t="s">
        <v>36</v>
      </c>
      <c r="C26" s="12">
        <v>88</v>
      </c>
      <c r="D26" s="12">
        <v>2</v>
      </c>
      <c r="E26" s="12">
        <v>129</v>
      </c>
      <c r="F26" s="12"/>
      <c r="G26" s="12">
        <f>SUM(D26+E26+F26)</f>
        <v>131</v>
      </c>
      <c r="H26" s="12">
        <v>17</v>
      </c>
      <c r="I26" s="12">
        <v>19</v>
      </c>
    </row>
    <row r="27" spans="1:9" ht="18.95" customHeight="1" x14ac:dyDescent="0.3">
      <c r="A27" s="19">
        <v>25</v>
      </c>
      <c r="B27" s="21" t="s">
        <v>41</v>
      </c>
      <c r="C27" s="12">
        <v>88</v>
      </c>
      <c r="D27" s="12">
        <v>2</v>
      </c>
      <c r="E27" s="12">
        <v>134</v>
      </c>
      <c r="F27" s="12"/>
      <c r="G27" s="12">
        <f>SUM(D27+E27+F27)</f>
        <v>136</v>
      </c>
      <c r="H27" s="12">
        <v>30</v>
      </c>
      <c r="I27" s="12">
        <v>12</v>
      </c>
    </row>
    <row r="28" spans="1:9" ht="18.95" customHeight="1" x14ac:dyDescent="0.3">
      <c r="A28" s="19">
        <v>26</v>
      </c>
      <c r="B28" s="21" t="s">
        <v>34</v>
      </c>
      <c r="C28" s="12">
        <v>12</v>
      </c>
      <c r="D28" s="12">
        <v>32</v>
      </c>
      <c r="E28" s="12">
        <v>108</v>
      </c>
      <c r="F28" s="12"/>
      <c r="G28" s="12">
        <f>SUM(D28+E28+F28)</f>
        <v>140</v>
      </c>
      <c r="H28" s="12">
        <v>14</v>
      </c>
      <c r="I28" s="12">
        <v>10</v>
      </c>
    </row>
    <row r="29" spans="1:9" ht="18.95" customHeight="1" x14ac:dyDescent="0.3">
      <c r="A29" s="19">
        <v>27</v>
      </c>
      <c r="B29" s="21" t="s">
        <v>46</v>
      </c>
      <c r="C29" s="12">
        <v>4</v>
      </c>
      <c r="D29" s="12">
        <v>13</v>
      </c>
      <c r="E29" s="12">
        <v>132</v>
      </c>
      <c r="F29" s="12"/>
      <c r="G29" s="12">
        <f>SUM(D29+E29+F29)</f>
        <v>145</v>
      </c>
      <c r="H29" s="12">
        <v>38</v>
      </c>
      <c r="I29" s="12">
        <v>17</v>
      </c>
    </row>
    <row r="30" spans="1:9" ht="18.95" customHeight="1" x14ac:dyDescent="0.3">
      <c r="A30" s="19">
        <v>28</v>
      </c>
      <c r="B30" s="22" t="s">
        <v>47</v>
      </c>
      <c r="C30" s="12" t="s">
        <v>89</v>
      </c>
      <c r="D30" s="12"/>
      <c r="E30" s="12">
        <v>96</v>
      </c>
      <c r="F30" s="12">
        <v>53</v>
      </c>
      <c r="G30" s="12">
        <f>SUM(D30+E30+F30)</f>
        <v>149</v>
      </c>
      <c r="H30" s="12">
        <v>13</v>
      </c>
      <c r="I30" s="12">
        <v>10</v>
      </c>
    </row>
    <row r="31" spans="1:9" ht="18.95" customHeight="1" x14ac:dyDescent="0.3">
      <c r="A31" s="19">
        <v>29</v>
      </c>
      <c r="B31" s="21" t="s">
        <v>84</v>
      </c>
      <c r="C31" s="12">
        <v>10</v>
      </c>
      <c r="D31" s="12">
        <v>12</v>
      </c>
      <c r="E31" s="12">
        <v>138</v>
      </c>
      <c r="F31" s="12"/>
      <c r="G31" s="12">
        <f>SUM(D31+E31+F31)</f>
        <v>150</v>
      </c>
      <c r="H31" s="12">
        <v>11</v>
      </c>
      <c r="I31" s="12">
        <v>13</v>
      </c>
    </row>
    <row r="32" spans="1:9" ht="18.95" customHeight="1" x14ac:dyDescent="0.3">
      <c r="A32" s="19">
        <v>30</v>
      </c>
      <c r="B32" s="21" t="s">
        <v>37</v>
      </c>
      <c r="C32" s="12">
        <v>12</v>
      </c>
      <c r="D32" s="12">
        <v>32</v>
      </c>
      <c r="E32" s="12">
        <v>119</v>
      </c>
      <c r="F32" s="12"/>
      <c r="G32" s="12">
        <f>SUM(D32+E32+F32)</f>
        <v>151</v>
      </c>
      <c r="H32" s="12">
        <v>34</v>
      </c>
      <c r="I32" s="12">
        <v>17</v>
      </c>
    </row>
    <row r="33" spans="1:9" ht="18.95" customHeight="1" x14ac:dyDescent="0.3">
      <c r="A33" s="19">
        <v>31</v>
      </c>
      <c r="B33" s="21" t="s">
        <v>83</v>
      </c>
      <c r="C33" s="12">
        <v>2</v>
      </c>
      <c r="D33" s="12">
        <v>0</v>
      </c>
      <c r="E33" s="12">
        <v>153</v>
      </c>
      <c r="F33" s="12"/>
      <c r="G33" s="12">
        <f>SUM(D33+E33+F33)</f>
        <v>153</v>
      </c>
      <c r="H33" s="12">
        <v>26</v>
      </c>
      <c r="I33" s="12">
        <v>14</v>
      </c>
    </row>
    <row r="34" spans="1:9" ht="18.95" customHeight="1" x14ac:dyDescent="0.3">
      <c r="A34" s="19">
        <v>32</v>
      </c>
      <c r="B34" s="21" t="s">
        <v>16</v>
      </c>
      <c r="C34" s="12">
        <v>10</v>
      </c>
      <c r="D34" s="12">
        <v>12</v>
      </c>
      <c r="E34" s="12">
        <v>143</v>
      </c>
      <c r="F34" s="12"/>
      <c r="G34" s="12">
        <f>SUM(D34+E34+F34)</f>
        <v>155</v>
      </c>
      <c r="H34" s="12">
        <v>35</v>
      </c>
      <c r="I34" s="12">
        <v>11</v>
      </c>
    </row>
    <row r="35" spans="1:9" ht="18.95" customHeight="1" x14ac:dyDescent="0.3">
      <c r="A35" s="19">
        <v>33</v>
      </c>
      <c r="B35" s="21" t="s">
        <v>15</v>
      </c>
      <c r="C35" s="12">
        <v>10</v>
      </c>
      <c r="D35" s="12">
        <v>12</v>
      </c>
      <c r="E35" s="12">
        <v>143</v>
      </c>
      <c r="F35" s="12"/>
      <c r="G35" s="12">
        <f>SUM(D35+E35+F35)</f>
        <v>155</v>
      </c>
      <c r="H35" s="12">
        <v>4</v>
      </c>
      <c r="I35" s="12">
        <v>16</v>
      </c>
    </row>
    <row r="36" spans="1:9" ht="18.95" customHeight="1" x14ac:dyDescent="0.3">
      <c r="A36" s="19">
        <v>34</v>
      </c>
      <c r="B36" s="21" t="s">
        <v>7</v>
      </c>
      <c r="C36" s="12">
        <v>14</v>
      </c>
      <c r="D36" s="12">
        <v>5</v>
      </c>
      <c r="E36" s="12">
        <v>153</v>
      </c>
      <c r="F36" s="12"/>
      <c r="G36" s="12">
        <f>SUM(D36+E36+F36)</f>
        <v>158</v>
      </c>
      <c r="H36" s="12">
        <v>9</v>
      </c>
      <c r="I36" s="12">
        <v>13</v>
      </c>
    </row>
    <row r="37" spans="1:9" ht="18.95" customHeight="1" x14ac:dyDescent="0.3">
      <c r="A37" s="19">
        <v>35</v>
      </c>
      <c r="B37" s="91" t="s">
        <v>2</v>
      </c>
      <c r="C37" s="12">
        <v>2</v>
      </c>
      <c r="D37" s="12">
        <v>0</v>
      </c>
      <c r="E37" s="12">
        <v>160</v>
      </c>
      <c r="F37" s="12"/>
      <c r="G37" s="12">
        <f>SUM(D37+E37+F37)</f>
        <v>160</v>
      </c>
      <c r="H37" s="12">
        <v>16</v>
      </c>
      <c r="I37" s="12">
        <v>16</v>
      </c>
    </row>
    <row r="38" spans="1:9" ht="18.95" customHeight="1" x14ac:dyDescent="0.3">
      <c r="A38" s="19">
        <v>36</v>
      </c>
      <c r="B38" s="22" t="s">
        <v>82</v>
      </c>
      <c r="C38" s="12">
        <v>6</v>
      </c>
      <c r="D38" s="12">
        <v>23</v>
      </c>
      <c r="E38" s="12">
        <v>139</v>
      </c>
      <c r="F38" s="12"/>
      <c r="G38" s="12">
        <f>SUM(D38+E38+F38)</f>
        <v>162</v>
      </c>
      <c r="H38" s="12">
        <v>36</v>
      </c>
      <c r="I38" s="12">
        <v>12</v>
      </c>
    </row>
    <row r="39" spans="1:9" ht="18.95" customHeight="1" x14ac:dyDescent="0.3">
      <c r="A39" s="19">
        <v>37</v>
      </c>
      <c r="B39" s="21" t="s">
        <v>35</v>
      </c>
      <c r="C39" s="12">
        <v>4</v>
      </c>
      <c r="D39" s="12">
        <v>13</v>
      </c>
      <c r="E39" s="12">
        <v>151</v>
      </c>
      <c r="F39" s="12"/>
      <c r="G39" s="12">
        <f>SUM(D39+E39+F39)</f>
        <v>164</v>
      </c>
      <c r="H39" s="12">
        <v>39</v>
      </c>
      <c r="I39" s="12">
        <v>15</v>
      </c>
    </row>
    <row r="40" spans="1:9" ht="18.95" customHeight="1" x14ac:dyDescent="0.3">
      <c r="A40" s="19">
        <v>38</v>
      </c>
      <c r="B40" s="21" t="s">
        <v>42</v>
      </c>
      <c r="C40" s="12">
        <v>19</v>
      </c>
      <c r="D40" s="12">
        <v>19</v>
      </c>
      <c r="E40" s="12">
        <v>155</v>
      </c>
      <c r="F40" s="12"/>
      <c r="G40" s="12">
        <f>SUM(D40+E40+F40)</f>
        <v>174</v>
      </c>
      <c r="H40" s="12">
        <v>12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20</v>
      </c>
      <c r="D41" s="12">
        <v>3</v>
      </c>
      <c r="E41" s="12">
        <v>171</v>
      </c>
      <c r="F41" s="12"/>
      <c r="G41" s="12">
        <f>SUM(D41+E41+F41)</f>
        <v>174</v>
      </c>
      <c r="H41" s="12">
        <v>21</v>
      </c>
      <c r="I41" s="12">
        <v>18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48"/>
      <c r="E43" s="49" t="s">
        <v>15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101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6</v>
      </c>
      <c r="D45" s="48"/>
      <c r="E45" s="49" t="s">
        <v>105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32</v>
      </c>
      <c r="D46" s="48"/>
      <c r="E46" s="49" t="s">
        <v>95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1"/>
  <sheetViews>
    <sheetView topLeftCell="A25" workbookViewId="0">
      <pane xSplit="12" topLeftCell="M1" activePane="topRight" state="frozen"/>
      <selection activeCell="B3" sqref="B3:B4"/>
      <selection pane="topRigh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11" ht="31.5" x14ac:dyDescent="0.6">
      <c r="A1" s="46"/>
      <c r="B1" s="56" t="s">
        <v>57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7" t="s">
        <v>58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1"/>
  <sheetViews>
    <sheetView workbookViewId="0">
      <pane ySplit="1" topLeftCell="A31" activePane="bottomLeft" state="frozen"/>
      <selection activeCell="B3" sqref="B3:B4"/>
      <selection pane="bottomLeft" activeCell="K45" sqref="K4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5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58"/>
      <c r="E49" s="49"/>
      <c r="F49" s="49"/>
      <c r="G49" s="50"/>
      <c r="H49" s="20"/>
    </row>
    <row r="50" spans="1:8" x14ac:dyDescent="0.25">
      <c r="A50" s="10"/>
      <c r="B50"/>
      <c r="C50" s="59"/>
      <c r="D50" s="58"/>
      <c r="E50" s="60"/>
      <c r="F50" s="60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1"/>
  <sheetViews>
    <sheetView zoomScaleNormal="100" workbookViewId="0">
      <pane ySplit="1" topLeftCell="A2" activePane="bottomLeft" state="frozen"/>
      <selection activeCell="B3" sqref="B3:B4"/>
      <selection pane="bottomLeft" activeCell="D1" sqref="D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46"/>
      <c r="B1" s="56" t="s">
        <v>60</v>
      </c>
      <c r="C1" s="47"/>
      <c r="D1" s="47"/>
      <c r="E1" s="47"/>
      <c r="F1" s="15"/>
    </row>
    <row r="2" spans="1:16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6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6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6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6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6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6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6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6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6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6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  <c r="P12" t="s">
        <v>31</v>
      </c>
    </row>
    <row r="13" spans="1:16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6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6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6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E7" sqref="E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46"/>
      <c r="B1" s="68" t="s">
        <v>90</v>
      </c>
      <c r="C1" s="47"/>
      <c r="D1" s="47"/>
      <c r="E1" s="47"/>
      <c r="F1" s="15"/>
      <c r="G1" s="15"/>
    </row>
    <row r="2" spans="1:11" ht="24.9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  <c r="J2" s="1"/>
    </row>
    <row r="3" spans="1:11" ht="18.95" customHeight="1" x14ac:dyDescent="0.3">
      <c r="A3" s="19">
        <v>1</v>
      </c>
      <c r="B3" s="21" t="s">
        <v>32</v>
      </c>
      <c r="C3" s="12">
        <v>2</v>
      </c>
      <c r="D3" s="12">
        <v>0</v>
      </c>
      <c r="E3" s="12">
        <v>0</v>
      </c>
      <c r="F3" s="12"/>
      <c r="G3" s="12">
        <f t="shared" ref="G3:G41" si="0">SUM(D3+E3+F3)</f>
        <v>0</v>
      </c>
      <c r="H3" s="12">
        <v>28</v>
      </c>
      <c r="I3" s="12">
        <v>10</v>
      </c>
      <c r="J3" s="2"/>
    </row>
    <row r="4" spans="1:11" ht="18.95" customHeight="1" x14ac:dyDescent="0.3">
      <c r="A4" s="19">
        <v>2</v>
      </c>
      <c r="B4" s="21" t="s">
        <v>3</v>
      </c>
      <c r="C4" s="12">
        <v>1</v>
      </c>
      <c r="D4" s="12">
        <v>3</v>
      </c>
      <c r="E4" s="12">
        <v>4</v>
      </c>
      <c r="F4" s="12"/>
      <c r="G4" s="12">
        <f t="shared" si="0"/>
        <v>7</v>
      </c>
      <c r="H4" s="12">
        <v>7</v>
      </c>
      <c r="I4" s="12">
        <v>15</v>
      </c>
      <c r="J4" s="2"/>
    </row>
    <row r="5" spans="1:11" ht="18.95" customHeight="1" x14ac:dyDescent="0.3">
      <c r="A5" s="19">
        <v>3</v>
      </c>
      <c r="B5" s="21" t="s">
        <v>20</v>
      </c>
      <c r="C5" s="12">
        <v>14</v>
      </c>
      <c r="D5" s="12">
        <v>5</v>
      </c>
      <c r="E5" s="12">
        <v>4</v>
      </c>
      <c r="F5" s="12"/>
      <c r="G5" s="12">
        <f t="shared" si="0"/>
        <v>9</v>
      </c>
      <c r="H5" s="12">
        <v>16</v>
      </c>
      <c r="I5" s="12">
        <v>12</v>
      </c>
      <c r="J5" s="2"/>
    </row>
    <row r="6" spans="1:11" ht="18.95" customHeight="1" x14ac:dyDescent="0.3">
      <c r="A6" s="19">
        <v>4</v>
      </c>
      <c r="B6" s="21" t="s">
        <v>45</v>
      </c>
      <c r="C6" s="12">
        <v>10</v>
      </c>
      <c r="D6" s="12">
        <v>8</v>
      </c>
      <c r="E6" s="12">
        <v>2</v>
      </c>
      <c r="F6" s="12"/>
      <c r="G6" s="12">
        <f t="shared" si="0"/>
        <v>10</v>
      </c>
      <c r="H6" s="12">
        <v>25</v>
      </c>
      <c r="I6" s="12">
        <v>15</v>
      </c>
      <c r="J6" s="2"/>
    </row>
    <row r="7" spans="1:11" ht="18.95" customHeight="1" x14ac:dyDescent="0.3">
      <c r="A7" s="19">
        <v>5</v>
      </c>
      <c r="B7" s="21" t="s">
        <v>2</v>
      </c>
      <c r="C7" s="12">
        <v>1</v>
      </c>
      <c r="D7" s="12">
        <v>3</v>
      </c>
      <c r="E7" s="12">
        <v>11</v>
      </c>
      <c r="F7" s="12"/>
      <c r="G7" s="12">
        <f t="shared" si="0"/>
        <v>14</v>
      </c>
      <c r="H7" s="12">
        <v>31</v>
      </c>
      <c r="I7" s="12">
        <v>18</v>
      </c>
      <c r="J7" s="2"/>
    </row>
    <row r="8" spans="1:11" ht="18.95" customHeight="1" x14ac:dyDescent="0.3">
      <c r="A8" s="19">
        <v>6</v>
      </c>
      <c r="B8" s="21" t="s">
        <v>7</v>
      </c>
      <c r="C8" s="12">
        <v>4</v>
      </c>
      <c r="D8" s="12">
        <v>4</v>
      </c>
      <c r="E8" s="12">
        <v>11</v>
      </c>
      <c r="F8" s="12"/>
      <c r="G8" s="12">
        <f t="shared" si="0"/>
        <v>15</v>
      </c>
      <c r="H8" s="12">
        <v>15</v>
      </c>
      <c r="I8" s="12">
        <v>9</v>
      </c>
      <c r="J8" s="2"/>
      <c r="K8" t="s">
        <v>29</v>
      </c>
    </row>
    <row r="9" spans="1:11" ht="18.95" customHeight="1" x14ac:dyDescent="0.3">
      <c r="A9" s="19">
        <v>7</v>
      </c>
      <c r="B9" s="21" t="s">
        <v>25</v>
      </c>
      <c r="C9" s="12">
        <v>14</v>
      </c>
      <c r="D9" s="12">
        <v>5</v>
      </c>
      <c r="E9" s="12">
        <v>14</v>
      </c>
      <c r="F9" s="12"/>
      <c r="G9" s="12">
        <f t="shared" si="0"/>
        <v>19</v>
      </c>
      <c r="H9" s="12">
        <v>37</v>
      </c>
      <c r="I9" s="12">
        <v>13</v>
      </c>
      <c r="J9" s="2"/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</v>
      </c>
      <c r="D10" s="12">
        <v>3</v>
      </c>
      <c r="E10" s="12">
        <v>16</v>
      </c>
      <c r="F10" s="12"/>
      <c r="G10" s="12">
        <f t="shared" si="0"/>
        <v>19</v>
      </c>
      <c r="H10" s="12">
        <v>12</v>
      </c>
      <c r="I10" s="12">
        <v>15</v>
      </c>
      <c r="J10" s="2"/>
    </row>
    <row r="11" spans="1:11" ht="18.95" customHeight="1" x14ac:dyDescent="0.3">
      <c r="A11" s="19">
        <v>9</v>
      </c>
      <c r="B11" s="21" t="s">
        <v>21</v>
      </c>
      <c r="C11" s="12">
        <v>10</v>
      </c>
      <c r="D11" s="12">
        <v>8</v>
      </c>
      <c r="E11" s="12">
        <v>11</v>
      </c>
      <c r="F11" s="12"/>
      <c r="G11" s="12">
        <f t="shared" si="0"/>
        <v>19</v>
      </c>
      <c r="H11" s="12">
        <v>1</v>
      </c>
      <c r="I11" s="12">
        <v>17</v>
      </c>
      <c r="J11" s="2"/>
    </row>
    <row r="12" spans="1:11" ht="18.95" customHeight="1" x14ac:dyDescent="0.3">
      <c r="A12" s="19">
        <v>10</v>
      </c>
      <c r="B12" s="66" t="s">
        <v>48</v>
      </c>
      <c r="C12" s="12">
        <v>14</v>
      </c>
      <c r="D12" s="12">
        <v>5</v>
      </c>
      <c r="E12" s="12">
        <v>14</v>
      </c>
      <c r="F12" s="12"/>
      <c r="G12" s="12">
        <f t="shared" si="0"/>
        <v>19</v>
      </c>
      <c r="H12" s="12">
        <v>30</v>
      </c>
      <c r="I12" s="12">
        <v>15</v>
      </c>
      <c r="J12" s="2"/>
    </row>
    <row r="13" spans="1:11" ht="18.95" customHeight="1" x14ac:dyDescent="0.3">
      <c r="A13" s="19">
        <v>11</v>
      </c>
      <c r="B13" s="21" t="s">
        <v>4</v>
      </c>
      <c r="C13" s="12">
        <v>14</v>
      </c>
      <c r="D13" s="12">
        <v>5</v>
      </c>
      <c r="E13" s="12">
        <v>14</v>
      </c>
      <c r="F13" s="12"/>
      <c r="G13" s="12">
        <f t="shared" si="0"/>
        <v>19</v>
      </c>
      <c r="H13" s="12">
        <v>3</v>
      </c>
      <c r="I13" s="12">
        <v>8</v>
      </c>
      <c r="J13" s="2"/>
    </row>
    <row r="14" spans="1:11" ht="18.95" customHeight="1" x14ac:dyDescent="0.3">
      <c r="A14" s="19">
        <v>12</v>
      </c>
      <c r="B14" s="21" t="s">
        <v>17</v>
      </c>
      <c r="C14" s="12">
        <v>4</v>
      </c>
      <c r="D14" s="12">
        <v>4</v>
      </c>
      <c r="E14" s="12">
        <v>16</v>
      </c>
      <c r="F14" s="12"/>
      <c r="G14" s="12">
        <f t="shared" si="0"/>
        <v>20</v>
      </c>
      <c r="H14" s="12">
        <v>11</v>
      </c>
      <c r="I14" s="12">
        <v>13</v>
      </c>
      <c r="J14" s="2"/>
    </row>
    <row r="15" spans="1:11" ht="18.95" customHeight="1" x14ac:dyDescent="0.3">
      <c r="A15" s="19">
        <v>13</v>
      </c>
      <c r="B15" s="21" t="s">
        <v>15</v>
      </c>
      <c r="C15" s="12">
        <v>14</v>
      </c>
      <c r="D15" s="12">
        <v>5</v>
      </c>
      <c r="E15" s="12">
        <v>16</v>
      </c>
      <c r="F15" s="12"/>
      <c r="G15" s="12">
        <f t="shared" si="0"/>
        <v>21</v>
      </c>
      <c r="H15" s="12">
        <v>27</v>
      </c>
      <c r="I15" s="12">
        <v>11</v>
      </c>
      <c r="J15" s="2"/>
    </row>
    <row r="16" spans="1:11" ht="18.95" customHeight="1" x14ac:dyDescent="0.3">
      <c r="A16" s="19">
        <v>14</v>
      </c>
      <c r="B16" s="21" t="s">
        <v>85</v>
      </c>
      <c r="C16" s="12">
        <v>14</v>
      </c>
      <c r="D16" s="12">
        <v>5</v>
      </c>
      <c r="E16" s="12">
        <v>16</v>
      </c>
      <c r="F16" s="12"/>
      <c r="G16" s="12">
        <f t="shared" si="0"/>
        <v>21</v>
      </c>
      <c r="H16" s="12">
        <v>35</v>
      </c>
      <c r="I16" s="12">
        <v>12</v>
      </c>
      <c r="J16" s="2"/>
    </row>
    <row r="17" spans="1:10" ht="18.95" customHeight="1" x14ac:dyDescent="0.3">
      <c r="A17" s="19">
        <v>15</v>
      </c>
      <c r="B17" s="21" t="s">
        <v>33</v>
      </c>
      <c r="C17" s="12">
        <v>11</v>
      </c>
      <c r="D17" s="12">
        <v>11</v>
      </c>
      <c r="E17" s="12">
        <v>11</v>
      </c>
      <c r="F17" s="12"/>
      <c r="G17" s="12">
        <f t="shared" si="0"/>
        <v>22</v>
      </c>
      <c r="H17" s="12">
        <v>38</v>
      </c>
      <c r="I17" s="12">
        <v>9</v>
      </c>
      <c r="J17" s="2"/>
    </row>
    <row r="18" spans="1:10" ht="18.95" customHeight="1" x14ac:dyDescent="0.3">
      <c r="A18" s="19">
        <v>16</v>
      </c>
      <c r="B18" s="21" t="s">
        <v>16</v>
      </c>
      <c r="C18" s="12">
        <v>42</v>
      </c>
      <c r="D18" s="12">
        <v>12</v>
      </c>
      <c r="E18" s="12">
        <v>11</v>
      </c>
      <c r="F18" s="12"/>
      <c r="G18" s="12">
        <f t="shared" si="0"/>
        <v>23</v>
      </c>
      <c r="H18" s="12">
        <v>17</v>
      </c>
      <c r="I18" s="12">
        <v>9</v>
      </c>
      <c r="J18" s="2"/>
    </row>
    <row r="19" spans="1:10" ht="18.95" customHeight="1" x14ac:dyDescent="0.3">
      <c r="A19" s="19">
        <v>17</v>
      </c>
      <c r="B19" s="21" t="s">
        <v>24</v>
      </c>
      <c r="C19" s="12">
        <v>10</v>
      </c>
      <c r="D19" s="12">
        <v>8</v>
      </c>
      <c r="E19" s="12">
        <v>16</v>
      </c>
      <c r="F19" s="12"/>
      <c r="G19" s="12">
        <f t="shared" si="0"/>
        <v>24</v>
      </c>
      <c r="H19" s="12">
        <v>2</v>
      </c>
      <c r="I19" s="12">
        <v>13</v>
      </c>
      <c r="J19" s="2"/>
    </row>
    <row r="20" spans="1:10" ht="18.95" customHeight="1" x14ac:dyDescent="0.3">
      <c r="A20" s="19">
        <v>18</v>
      </c>
      <c r="B20" s="21" t="s">
        <v>18</v>
      </c>
      <c r="C20" s="12">
        <v>11</v>
      </c>
      <c r="D20" s="12">
        <v>11</v>
      </c>
      <c r="E20" s="12">
        <v>13</v>
      </c>
      <c r="F20" s="12"/>
      <c r="G20" s="12">
        <f t="shared" si="0"/>
        <v>24</v>
      </c>
      <c r="H20" s="12">
        <v>23</v>
      </c>
      <c r="I20" s="12">
        <v>8</v>
      </c>
      <c r="J20" s="2"/>
    </row>
    <row r="21" spans="1:10" ht="18.95" customHeight="1" x14ac:dyDescent="0.3">
      <c r="A21" s="19">
        <v>19</v>
      </c>
      <c r="B21" s="21" t="s">
        <v>8</v>
      </c>
      <c r="C21" s="12">
        <v>3</v>
      </c>
      <c r="D21" s="12">
        <v>21</v>
      </c>
      <c r="E21" s="12">
        <v>4</v>
      </c>
      <c r="F21" s="12"/>
      <c r="G21" s="12">
        <f t="shared" si="0"/>
        <v>25</v>
      </c>
      <c r="H21" s="12">
        <v>29</v>
      </c>
      <c r="I21" s="12">
        <v>19</v>
      </c>
      <c r="J21" s="2"/>
    </row>
    <row r="22" spans="1:10" ht="18.95" customHeight="1" x14ac:dyDescent="0.3">
      <c r="A22" s="19">
        <v>20</v>
      </c>
      <c r="B22" s="21" t="s">
        <v>42</v>
      </c>
      <c r="C22" s="12">
        <v>14</v>
      </c>
      <c r="D22" s="12">
        <v>5</v>
      </c>
      <c r="E22" s="12">
        <v>21</v>
      </c>
      <c r="F22" s="12"/>
      <c r="G22" s="12">
        <f t="shared" si="0"/>
        <v>26</v>
      </c>
      <c r="H22" s="12">
        <v>32</v>
      </c>
      <c r="I22" s="12">
        <v>18</v>
      </c>
      <c r="J22" s="2"/>
    </row>
    <row r="23" spans="1:10" ht="18.95" customHeight="1" x14ac:dyDescent="0.3">
      <c r="A23" s="19">
        <v>21</v>
      </c>
      <c r="B23" s="21" t="s">
        <v>43</v>
      </c>
      <c r="C23" s="12">
        <v>48</v>
      </c>
      <c r="D23" s="12">
        <v>24</v>
      </c>
      <c r="E23" s="12">
        <v>2</v>
      </c>
      <c r="F23" s="12"/>
      <c r="G23" s="12">
        <f t="shared" si="0"/>
        <v>26</v>
      </c>
      <c r="H23" s="12">
        <v>20</v>
      </c>
      <c r="I23" s="12">
        <v>18</v>
      </c>
      <c r="J23" s="2"/>
    </row>
    <row r="24" spans="1:10" ht="18.95" customHeight="1" x14ac:dyDescent="0.3">
      <c r="A24" s="19">
        <v>22</v>
      </c>
      <c r="B24" s="21" t="s">
        <v>26</v>
      </c>
      <c r="C24" s="12">
        <v>42</v>
      </c>
      <c r="D24" s="12">
        <v>12</v>
      </c>
      <c r="E24" s="12">
        <v>14</v>
      </c>
      <c r="F24" s="12"/>
      <c r="G24" s="12">
        <f t="shared" si="0"/>
        <v>26</v>
      </c>
      <c r="H24" s="12">
        <v>26</v>
      </c>
      <c r="I24" s="12">
        <v>14</v>
      </c>
      <c r="J24" s="2"/>
    </row>
    <row r="25" spans="1:10" ht="18.95" customHeight="1" x14ac:dyDescent="0.3">
      <c r="A25" s="19">
        <v>23</v>
      </c>
      <c r="B25" s="21" t="s">
        <v>28</v>
      </c>
      <c r="C25" s="12">
        <v>6</v>
      </c>
      <c r="D25" s="12">
        <v>13</v>
      </c>
      <c r="E25" s="12">
        <v>14</v>
      </c>
      <c r="F25" s="12"/>
      <c r="G25" s="12">
        <f t="shared" si="0"/>
        <v>27</v>
      </c>
      <c r="H25" s="12">
        <v>19</v>
      </c>
      <c r="I25" s="12">
        <v>18</v>
      </c>
      <c r="J25" s="2"/>
    </row>
    <row r="26" spans="1:10" ht="18.95" customHeight="1" x14ac:dyDescent="0.3">
      <c r="A26" s="19">
        <v>24</v>
      </c>
      <c r="B26" s="21" t="s">
        <v>38</v>
      </c>
      <c r="C26" s="12">
        <v>6</v>
      </c>
      <c r="D26" s="12">
        <v>13</v>
      </c>
      <c r="E26" s="12">
        <v>14</v>
      </c>
      <c r="F26" s="12"/>
      <c r="G26" s="12">
        <f t="shared" si="0"/>
        <v>27</v>
      </c>
      <c r="H26" s="12">
        <v>13</v>
      </c>
      <c r="I26" s="12">
        <v>10</v>
      </c>
      <c r="J26" s="2"/>
    </row>
    <row r="27" spans="1:10" ht="18.95" customHeight="1" x14ac:dyDescent="0.3">
      <c r="A27" s="19">
        <v>25</v>
      </c>
      <c r="B27" s="22" t="s">
        <v>9</v>
      </c>
      <c r="C27" s="12">
        <v>41</v>
      </c>
      <c r="D27" s="12">
        <v>10</v>
      </c>
      <c r="E27" s="12">
        <v>20</v>
      </c>
      <c r="F27" s="12"/>
      <c r="G27" s="12">
        <f t="shared" si="0"/>
        <v>30</v>
      </c>
      <c r="H27" s="12">
        <v>34</v>
      </c>
      <c r="I27" s="12">
        <v>14</v>
      </c>
      <c r="J27" s="2"/>
    </row>
    <row r="28" spans="1:10" ht="18.95" customHeight="1" x14ac:dyDescent="0.3">
      <c r="A28" s="19">
        <v>26</v>
      </c>
      <c r="B28" s="21" t="s">
        <v>34</v>
      </c>
      <c r="C28" s="12">
        <v>9</v>
      </c>
      <c r="D28" s="12">
        <v>19</v>
      </c>
      <c r="E28" s="12">
        <v>13</v>
      </c>
      <c r="F28" s="12"/>
      <c r="G28" s="12">
        <f t="shared" si="0"/>
        <v>32</v>
      </c>
      <c r="H28" s="12">
        <v>24</v>
      </c>
      <c r="I28" s="12">
        <v>16</v>
      </c>
      <c r="J28" s="2"/>
    </row>
    <row r="29" spans="1:10" ht="18.95" customHeight="1" x14ac:dyDescent="0.3">
      <c r="A29" s="19">
        <v>27</v>
      </c>
      <c r="B29" s="21" t="s">
        <v>27</v>
      </c>
      <c r="C29" s="12">
        <v>6</v>
      </c>
      <c r="D29" s="12">
        <v>13</v>
      </c>
      <c r="E29" s="12">
        <v>20</v>
      </c>
      <c r="F29" s="12"/>
      <c r="G29" s="12">
        <f t="shared" si="0"/>
        <v>33</v>
      </c>
      <c r="H29" s="12">
        <v>10</v>
      </c>
      <c r="I29" s="12">
        <v>8</v>
      </c>
      <c r="J29" s="2"/>
    </row>
    <row r="30" spans="1:10" ht="18.95" customHeight="1" x14ac:dyDescent="0.3">
      <c r="A30" s="19">
        <v>28</v>
      </c>
      <c r="B30" s="21" t="s">
        <v>22</v>
      </c>
      <c r="C30" s="12">
        <v>14</v>
      </c>
      <c r="D30" s="12">
        <v>5</v>
      </c>
      <c r="E30" s="12">
        <v>29</v>
      </c>
      <c r="F30" s="12"/>
      <c r="G30" s="12">
        <f t="shared" si="0"/>
        <v>34</v>
      </c>
      <c r="H30" s="12">
        <v>39</v>
      </c>
      <c r="I30" s="12">
        <v>9</v>
      </c>
      <c r="J30" s="2"/>
    </row>
    <row r="31" spans="1:10" ht="18.95" customHeight="1" x14ac:dyDescent="0.3">
      <c r="A31" s="19">
        <v>29</v>
      </c>
      <c r="B31" s="21" t="s">
        <v>35</v>
      </c>
      <c r="C31" s="12">
        <v>18</v>
      </c>
      <c r="D31" s="12">
        <v>6</v>
      </c>
      <c r="E31" s="12">
        <v>29</v>
      </c>
      <c r="F31" s="12"/>
      <c r="G31" s="12">
        <f t="shared" si="0"/>
        <v>35</v>
      </c>
      <c r="H31" s="12">
        <v>22</v>
      </c>
      <c r="I31" s="12">
        <v>15</v>
      </c>
      <c r="J31" s="2"/>
    </row>
    <row r="32" spans="1:10" ht="18.95" customHeight="1" x14ac:dyDescent="0.3">
      <c r="A32" s="19">
        <v>30</v>
      </c>
      <c r="B32" s="22" t="s">
        <v>82</v>
      </c>
      <c r="C32" s="12">
        <v>22</v>
      </c>
      <c r="D32" s="12">
        <v>23</v>
      </c>
      <c r="E32" s="12">
        <v>13</v>
      </c>
      <c r="F32" s="12"/>
      <c r="G32" s="12">
        <f t="shared" si="0"/>
        <v>36</v>
      </c>
      <c r="H32" s="12">
        <v>14</v>
      </c>
      <c r="I32" s="12">
        <v>15</v>
      </c>
    </row>
    <row r="33" spans="1:9" ht="18.95" customHeight="1" x14ac:dyDescent="0.3">
      <c r="A33" s="19">
        <v>31</v>
      </c>
      <c r="B33" s="21" t="s">
        <v>36</v>
      </c>
      <c r="C33" s="12">
        <v>14</v>
      </c>
      <c r="D33" s="12">
        <v>5</v>
      </c>
      <c r="E33" s="12">
        <v>31</v>
      </c>
      <c r="F33" s="12"/>
      <c r="G33" s="12">
        <f t="shared" si="0"/>
        <v>36</v>
      </c>
      <c r="H33" s="12">
        <v>5</v>
      </c>
      <c r="I33" s="12">
        <v>14</v>
      </c>
    </row>
    <row r="34" spans="1:9" ht="18.95" customHeight="1" x14ac:dyDescent="0.3">
      <c r="A34" s="19">
        <v>32</v>
      </c>
      <c r="B34" s="21" t="s">
        <v>39</v>
      </c>
      <c r="C34" s="12">
        <v>14</v>
      </c>
      <c r="D34" s="12">
        <v>5</v>
      </c>
      <c r="E34" s="12">
        <v>32</v>
      </c>
      <c r="F34" s="12"/>
      <c r="G34" s="12">
        <f t="shared" si="0"/>
        <v>37</v>
      </c>
      <c r="H34" s="12">
        <v>6</v>
      </c>
      <c r="I34" s="12">
        <v>12</v>
      </c>
    </row>
    <row r="35" spans="1:9" ht="18.95" customHeight="1" x14ac:dyDescent="0.3">
      <c r="A35" s="19">
        <v>33</v>
      </c>
      <c r="B35" s="21" t="s">
        <v>81</v>
      </c>
      <c r="C35" s="12">
        <v>10</v>
      </c>
      <c r="D35" s="12">
        <v>8</v>
      </c>
      <c r="E35" s="12">
        <v>29</v>
      </c>
      <c r="F35" s="12"/>
      <c r="G35" s="12">
        <f t="shared" si="0"/>
        <v>37</v>
      </c>
      <c r="H35" s="12">
        <v>36</v>
      </c>
      <c r="I35" s="12">
        <v>14</v>
      </c>
    </row>
    <row r="36" spans="1:9" ht="18.95" customHeight="1" x14ac:dyDescent="0.3">
      <c r="A36" s="19">
        <v>34</v>
      </c>
      <c r="B36" s="21" t="s">
        <v>46</v>
      </c>
      <c r="C36" s="12">
        <v>10</v>
      </c>
      <c r="D36" s="12">
        <v>8</v>
      </c>
      <c r="E36" s="12">
        <v>29</v>
      </c>
      <c r="F36" s="12"/>
      <c r="G36" s="12">
        <f t="shared" si="0"/>
        <v>37</v>
      </c>
      <c r="H36" s="12">
        <v>8</v>
      </c>
      <c r="I36" s="12">
        <v>10</v>
      </c>
    </row>
    <row r="37" spans="1:9" ht="18.95" customHeight="1" x14ac:dyDescent="0.3">
      <c r="A37" s="19">
        <v>35</v>
      </c>
      <c r="B37" s="89" t="s">
        <v>47</v>
      </c>
      <c r="C37" s="12">
        <v>42</v>
      </c>
      <c r="D37" s="12">
        <v>12</v>
      </c>
      <c r="E37" s="12">
        <v>29</v>
      </c>
      <c r="F37" s="12"/>
      <c r="G37" s="12">
        <f t="shared" si="0"/>
        <v>41</v>
      </c>
      <c r="H37" s="12">
        <v>4</v>
      </c>
      <c r="I37" s="12">
        <v>13</v>
      </c>
    </row>
    <row r="38" spans="1:9" ht="18.95" customHeight="1" x14ac:dyDescent="0.3">
      <c r="A38" s="19">
        <v>36</v>
      </c>
      <c r="B38" s="21" t="s">
        <v>41</v>
      </c>
      <c r="C38" s="12">
        <v>3</v>
      </c>
      <c r="D38" s="12">
        <v>21</v>
      </c>
      <c r="E38" s="12">
        <v>29</v>
      </c>
      <c r="F38" s="12"/>
      <c r="G38" s="12">
        <f t="shared" si="0"/>
        <v>50</v>
      </c>
      <c r="H38" s="12">
        <v>9</v>
      </c>
      <c r="I38" s="12">
        <v>13</v>
      </c>
    </row>
    <row r="39" spans="1:9" ht="18.95" customHeight="1" x14ac:dyDescent="0.3">
      <c r="A39" s="19">
        <v>37</v>
      </c>
      <c r="B39" s="21" t="s">
        <v>84</v>
      </c>
      <c r="C39" s="12">
        <v>3</v>
      </c>
      <c r="D39" s="12">
        <v>21</v>
      </c>
      <c r="E39" s="12">
        <v>29</v>
      </c>
      <c r="F39" s="12"/>
      <c r="G39" s="12">
        <f t="shared" si="0"/>
        <v>50</v>
      </c>
      <c r="H39" s="12">
        <v>21</v>
      </c>
      <c r="I39" s="12">
        <v>13</v>
      </c>
    </row>
    <row r="40" spans="1:9" ht="18.95" customHeight="1" x14ac:dyDescent="0.3">
      <c r="A40" s="19">
        <v>38</v>
      </c>
      <c r="B40" s="21" t="s">
        <v>83</v>
      </c>
      <c r="C40" s="12">
        <v>3</v>
      </c>
      <c r="D40" s="12">
        <v>21</v>
      </c>
      <c r="E40" s="12">
        <v>32</v>
      </c>
      <c r="F40" s="12"/>
      <c r="G40" s="12">
        <f t="shared" si="0"/>
        <v>53</v>
      </c>
      <c r="H40" s="12">
        <v>33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 t="s">
        <v>89</v>
      </c>
      <c r="D41" s="12"/>
      <c r="E41" s="12">
        <v>29</v>
      </c>
      <c r="F41" s="12">
        <v>53</v>
      </c>
      <c r="G41" s="12">
        <f t="shared" si="0"/>
        <v>82</v>
      </c>
      <c r="H41" s="12">
        <v>18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19</v>
      </c>
      <c r="D43" s="48" t="s">
        <v>28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 t="s">
        <v>41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8</v>
      </c>
      <c r="D45" s="48" t="s">
        <v>46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 t="s">
        <v>88</v>
      </c>
      <c r="E46" s="49"/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19</v>
      </c>
      <c r="D49" s="48" t="s">
        <v>8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24" x14ac:dyDescent="0.45">
      <c r="A1" s="67"/>
      <c r="B1" s="65" t="s">
        <v>64</v>
      </c>
      <c r="C1" s="66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51"/>
  <sheetViews>
    <sheetView workbookViewId="0">
      <pane ySplit="1" topLeftCell="A31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1" sqref="D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9"/>
      <c r="E43" s="69"/>
      <c r="F43" s="69"/>
      <c r="G43" s="70"/>
      <c r="H43" s="20"/>
    </row>
    <row r="44" spans="1:9" ht="18.75" customHeight="1" x14ac:dyDescent="0.25">
      <c r="A44" s="10"/>
      <c r="B44" s="11"/>
      <c r="C44" s="18"/>
      <c r="D44" s="69"/>
      <c r="E44" s="69"/>
      <c r="F44" s="69"/>
      <c r="G44" s="70"/>
      <c r="H44" s="20"/>
    </row>
    <row r="45" spans="1:9" ht="18.75" customHeight="1" x14ac:dyDescent="0.25">
      <c r="A45" s="10"/>
      <c r="B45" s="11"/>
      <c r="C45" s="18"/>
      <c r="D45" s="69"/>
      <c r="E45" s="69"/>
      <c r="F45" s="69"/>
      <c r="G45" s="70"/>
      <c r="H45" s="20"/>
    </row>
    <row r="46" spans="1:9" ht="18" x14ac:dyDescent="0.25">
      <c r="A46" s="10"/>
      <c r="B46" s="11"/>
      <c r="C46" s="18"/>
      <c r="D46" s="69"/>
      <c r="E46" s="69"/>
      <c r="F46" s="69"/>
      <c r="G46" s="7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D6" sqref="D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51"/>
  <sheetViews>
    <sheetView workbookViewId="0">
      <pane ySplit="1" topLeftCell="A30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5" t="s">
        <v>71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C1" sqref="C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72</v>
      </c>
      <c r="C1" s="73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63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73</v>
      </c>
      <c r="C1" s="1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9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ref="G10:G41" si="1">SUM(D10+E10+F10)</f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1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1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1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1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1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1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1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1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1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1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1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1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1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1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1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1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1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1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1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1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1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1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1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1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1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1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1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1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1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1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1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62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workbookViewId="0">
      <selection activeCell="M13" sqref="M1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10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4</v>
      </c>
      <c r="D3" s="12">
        <v>4</v>
      </c>
      <c r="E3" s="12">
        <v>0</v>
      </c>
      <c r="F3" s="12"/>
      <c r="G3" s="12">
        <f t="shared" ref="G3:G41" si="0">SUM(D3:F3)</f>
        <v>4</v>
      </c>
      <c r="H3" s="12">
        <v>28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17</v>
      </c>
      <c r="D4" s="12">
        <v>6</v>
      </c>
      <c r="E4" s="12">
        <v>9</v>
      </c>
      <c r="F4" s="12"/>
      <c r="G4" s="12">
        <f t="shared" si="0"/>
        <v>15</v>
      </c>
      <c r="H4" s="12">
        <v>1</v>
      </c>
      <c r="I4" s="12">
        <v>12</v>
      </c>
    </row>
    <row r="5" spans="1:11" ht="18.95" customHeight="1" x14ac:dyDescent="0.3">
      <c r="A5" s="19">
        <v>3</v>
      </c>
      <c r="B5" s="21" t="s">
        <v>37</v>
      </c>
      <c r="C5" s="12">
        <v>2</v>
      </c>
      <c r="D5" s="12">
        <v>2</v>
      </c>
      <c r="E5" s="12">
        <v>19</v>
      </c>
      <c r="F5" s="12"/>
      <c r="G5" s="12">
        <f t="shared" si="0"/>
        <v>21</v>
      </c>
      <c r="H5" s="12">
        <v>2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18</v>
      </c>
      <c r="D6" s="12">
        <v>3</v>
      </c>
      <c r="E6" s="12">
        <v>19</v>
      </c>
      <c r="F6" s="12"/>
      <c r="G6" s="12">
        <f t="shared" si="0"/>
        <v>22</v>
      </c>
      <c r="H6" s="12">
        <v>3</v>
      </c>
      <c r="I6" s="12">
        <v>10</v>
      </c>
    </row>
    <row r="7" spans="1:11" ht="18.95" customHeight="1" x14ac:dyDescent="0.3">
      <c r="A7" s="19">
        <v>5</v>
      </c>
      <c r="B7" s="21" t="s">
        <v>18</v>
      </c>
      <c r="C7" s="12">
        <v>18</v>
      </c>
      <c r="D7" s="12">
        <v>3</v>
      </c>
      <c r="E7" s="12">
        <v>24</v>
      </c>
      <c r="F7" s="12"/>
      <c r="G7" s="12">
        <f t="shared" si="0"/>
        <v>27</v>
      </c>
      <c r="H7" s="12">
        <v>27</v>
      </c>
      <c r="I7" s="12">
        <v>12</v>
      </c>
    </row>
    <row r="8" spans="1:11" ht="18.95" customHeight="1" x14ac:dyDescent="0.3">
      <c r="A8" s="19">
        <v>6</v>
      </c>
      <c r="B8" s="21" t="s">
        <v>17</v>
      </c>
      <c r="C8" s="12">
        <v>19</v>
      </c>
      <c r="D8" s="12">
        <v>8</v>
      </c>
      <c r="E8" s="12">
        <v>20</v>
      </c>
      <c r="F8" s="12"/>
      <c r="G8" s="12">
        <f t="shared" si="0"/>
        <v>28</v>
      </c>
      <c r="H8" s="12">
        <v>37</v>
      </c>
      <c r="I8" s="12">
        <v>8</v>
      </c>
    </row>
    <row r="9" spans="1:11" ht="18.95" customHeight="1" x14ac:dyDescent="0.3">
      <c r="A9" s="19">
        <v>7</v>
      </c>
      <c r="B9" s="21" t="s">
        <v>3</v>
      </c>
      <c r="C9" s="12">
        <v>12</v>
      </c>
      <c r="D9" s="12">
        <v>22</v>
      </c>
      <c r="E9" s="12">
        <v>7</v>
      </c>
      <c r="F9" s="12"/>
      <c r="G9" s="12">
        <f t="shared" si="0"/>
        <v>29</v>
      </c>
      <c r="H9" s="12">
        <v>19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3</v>
      </c>
      <c r="D10" s="12">
        <v>20</v>
      </c>
      <c r="E10" s="12">
        <v>10</v>
      </c>
      <c r="F10" s="12"/>
      <c r="G10" s="12">
        <f t="shared" si="0"/>
        <v>30</v>
      </c>
      <c r="H10" s="12">
        <v>23</v>
      </c>
      <c r="I10" s="12">
        <v>10</v>
      </c>
    </row>
    <row r="11" spans="1:11" ht="18.95" customHeight="1" x14ac:dyDescent="0.3">
      <c r="A11" s="19">
        <v>9</v>
      </c>
      <c r="B11" s="21" t="s">
        <v>85</v>
      </c>
      <c r="C11" s="12">
        <v>42</v>
      </c>
      <c r="D11" s="12">
        <v>12</v>
      </c>
      <c r="E11" s="12">
        <v>21</v>
      </c>
      <c r="F11" s="12"/>
      <c r="G11" s="12">
        <f t="shared" si="0"/>
        <v>33</v>
      </c>
      <c r="H11" s="12">
        <v>34</v>
      </c>
      <c r="I11" s="12">
        <v>19</v>
      </c>
    </row>
    <row r="12" spans="1:11" ht="18.95" customHeight="1" x14ac:dyDescent="0.3">
      <c r="A12" s="19">
        <v>10</v>
      </c>
      <c r="B12" s="66" t="s">
        <v>2</v>
      </c>
      <c r="C12" s="12">
        <v>3</v>
      </c>
      <c r="D12" s="12">
        <v>20</v>
      </c>
      <c r="E12" s="12">
        <v>14</v>
      </c>
      <c r="F12" s="12"/>
      <c r="G12" s="12">
        <f t="shared" si="0"/>
        <v>34</v>
      </c>
      <c r="H12" s="12">
        <v>36</v>
      </c>
      <c r="I12" s="12">
        <v>11</v>
      </c>
    </row>
    <row r="13" spans="1:11" ht="18.95" customHeight="1" x14ac:dyDescent="0.3">
      <c r="A13" s="19">
        <v>11</v>
      </c>
      <c r="B13" s="21" t="s">
        <v>28</v>
      </c>
      <c r="C13" s="12">
        <v>10</v>
      </c>
      <c r="D13" s="12">
        <v>7</v>
      </c>
      <c r="E13" s="12">
        <v>27</v>
      </c>
      <c r="F13" s="12"/>
      <c r="G13" s="12">
        <f t="shared" si="0"/>
        <v>34</v>
      </c>
      <c r="H13" s="12">
        <v>22</v>
      </c>
      <c r="I13" s="12">
        <v>14</v>
      </c>
    </row>
    <row r="14" spans="1:11" ht="18.95" customHeight="1" x14ac:dyDescent="0.3">
      <c r="A14" s="19">
        <v>12</v>
      </c>
      <c r="B14" s="21" t="s">
        <v>7</v>
      </c>
      <c r="C14" s="12">
        <v>3</v>
      </c>
      <c r="D14" s="12">
        <v>20</v>
      </c>
      <c r="E14" s="12">
        <v>15</v>
      </c>
      <c r="F14" s="12"/>
      <c r="G14" s="12">
        <f t="shared" si="0"/>
        <v>35</v>
      </c>
      <c r="H14" s="12">
        <v>10</v>
      </c>
      <c r="I14" s="12">
        <v>12</v>
      </c>
    </row>
    <row r="15" spans="1:11" ht="18.95" customHeight="1" x14ac:dyDescent="0.3">
      <c r="A15" s="19">
        <v>13</v>
      </c>
      <c r="B15" s="21" t="s">
        <v>22</v>
      </c>
      <c r="C15" s="12">
        <v>18</v>
      </c>
      <c r="D15" s="12">
        <v>3</v>
      </c>
      <c r="E15" s="12">
        <v>34</v>
      </c>
      <c r="F15" s="12"/>
      <c r="G15" s="12">
        <f t="shared" si="0"/>
        <v>37</v>
      </c>
      <c r="H15" s="12">
        <v>5</v>
      </c>
      <c r="I15" s="12">
        <v>14</v>
      </c>
    </row>
    <row r="16" spans="1:11" ht="18.95" customHeight="1" x14ac:dyDescent="0.3">
      <c r="A16" s="19">
        <v>14</v>
      </c>
      <c r="B16" s="21" t="s">
        <v>42</v>
      </c>
      <c r="C16" s="12">
        <v>42</v>
      </c>
      <c r="D16" s="12">
        <v>12</v>
      </c>
      <c r="E16" s="12">
        <v>26</v>
      </c>
      <c r="F16" s="12"/>
      <c r="G16" s="12">
        <f t="shared" si="0"/>
        <v>38</v>
      </c>
      <c r="H16" s="12">
        <v>35</v>
      </c>
      <c r="I16" s="12">
        <v>8</v>
      </c>
    </row>
    <row r="17" spans="1:9" ht="18.95" customHeight="1" x14ac:dyDescent="0.3">
      <c r="A17" s="19">
        <v>15</v>
      </c>
      <c r="B17" s="21" t="s">
        <v>25</v>
      </c>
      <c r="C17" s="12">
        <v>3</v>
      </c>
      <c r="D17" s="12">
        <v>20</v>
      </c>
      <c r="E17" s="12">
        <v>19</v>
      </c>
      <c r="F17" s="12"/>
      <c r="G17" s="12">
        <f t="shared" si="0"/>
        <v>39</v>
      </c>
      <c r="H17" s="12">
        <v>32</v>
      </c>
      <c r="I17" s="12">
        <v>15</v>
      </c>
    </row>
    <row r="18" spans="1:9" ht="18.95" customHeight="1" x14ac:dyDescent="0.3">
      <c r="A18" s="19">
        <v>16</v>
      </c>
      <c r="B18" s="22" t="s">
        <v>82</v>
      </c>
      <c r="C18" s="12">
        <v>18</v>
      </c>
      <c r="D18" s="12">
        <v>3</v>
      </c>
      <c r="E18" s="12">
        <v>36</v>
      </c>
      <c r="F18" s="12"/>
      <c r="G18" s="12">
        <f t="shared" si="0"/>
        <v>39</v>
      </c>
      <c r="H18" s="12">
        <v>6</v>
      </c>
      <c r="I18" s="12">
        <v>16</v>
      </c>
    </row>
    <row r="19" spans="1:9" ht="18.95" customHeight="1" x14ac:dyDescent="0.3">
      <c r="A19" s="19">
        <v>17</v>
      </c>
      <c r="B19" s="21" t="s">
        <v>21</v>
      </c>
      <c r="C19" s="12">
        <v>3</v>
      </c>
      <c r="D19" s="12">
        <v>20</v>
      </c>
      <c r="E19" s="12">
        <v>19</v>
      </c>
      <c r="F19" s="12"/>
      <c r="G19" s="12">
        <f t="shared" si="0"/>
        <v>39</v>
      </c>
      <c r="H19" s="12">
        <v>18</v>
      </c>
      <c r="I19" s="12">
        <v>14</v>
      </c>
    </row>
    <row r="20" spans="1:9" ht="18.95" customHeight="1" x14ac:dyDescent="0.3">
      <c r="A20" s="19">
        <v>18</v>
      </c>
      <c r="B20" s="21" t="s">
        <v>4</v>
      </c>
      <c r="C20" s="12">
        <v>3</v>
      </c>
      <c r="D20" s="12">
        <v>20</v>
      </c>
      <c r="E20" s="12">
        <v>19</v>
      </c>
      <c r="F20" s="12"/>
      <c r="G20" s="12">
        <f t="shared" si="0"/>
        <v>39</v>
      </c>
      <c r="H20" s="12">
        <v>38</v>
      </c>
      <c r="I20" s="12">
        <v>21</v>
      </c>
    </row>
    <row r="21" spans="1:9" ht="18.95" customHeight="1" x14ac:dyDescent="0.3">
      <c r="A21" s="19">
        <v>19</v>
      </c>
      <c r="B21" s="21" t="s">
        <v>81</v>
      </c>
      <c r="C21" s="12">
        <v>18</v>
      </c>
      <c r="D21" s="12">
        <v>3</v>
      </c>
      <c r="E21" s="12">
        <v>37</v>
      </c>
      <c r="F21" s="12"/>
      <c r="G21" s="12">
        <f t="shared" si="0"/>
        <v>40</v>
      </c>
      <c r="H21" s="12">
        <v>31</v>
      </c>
      <c r="I21" s="12">
        <v>17</v>
      </c>
    </row>
    <row r="22" spans="1:9" ht="18.95" customHeight="1" x14ac:dyDescent="0.3">
      <c r="A22" s="19">
        <v>20</v>
      </c>
      <c r="B22" s="22" t="s">
        <v>47</v>
      </c>
      <c r="C22" s="12">
        <v>22</v>
      </c>
      <c r="D22" s="12">
        <v>0</v>
      </c>
      <c r="E22" s="12">
        <v>41</v>
      </c>
      <c r="F22" s="12"/>
      <c r="G22" s="12">
        <f t="shared" si="0"/>
        <v>41</v>
      </c>
      <c r="H22" s="12">
        <v>26</v>
      </c>
      <c r="I22" s="12">
        <v>19</v>
      </c>
    </row>
    <row r="23" spans="1:9" ht="18.95" customHeight="1" x14ac:dyDescent="0.3">
      <c r="A23" s="19">
        <v>21</v>
      </c>
      <c r="B23" s="21" t="s">
        <v>15</v>
      </c>
      <c r="C23" s="12">
        <v>3</v>
      </c>
      <c r="D23" s="12">
        <v>20</v>
      </c>
      <c r="E23" s="12">
        <v>21</v>
      </c>
      <c r="F23" s="12"/>
      <c r="G23" s="12">
        <f t="shared" si="0"/>
        <v>41</v>
      </c>
      <c r="H23" s="12">
        <v>24</v>
      </c>
      <c r="I23" s="12">
        <v>17</v>
      </c>
    </row>
    <row r="24" spans="1:9" ht="18.95" customHeight="1" x14ac:dyDescent="0.3">
      <c r="A24" s="19">
        <v>22</v>
      </c>
      <c r="B24" s="21" t="s">
        <v>33</v>
      </c>
      <c r="C24" s="12">
        <v>3</v>
      </c>
      <c r="D24" s="12">
        <v>20</v>
      </c>
      <c r="E24" s="12">
        <v>22</v>
      </c>
      <c r="F24" s="12"/>
      <c r="G24" s="12">
        <f t="shared" si="0"/>
        <v>42</v>
      </c>
      <c r="H24" s="12">
        <v>21</v>
      </c>
      <c r="I24" s="12">
        <v>14</v>
      </c>
    </row>
    <row r="25" spans="1:9" ht="18.95" customHeight="1" x14ac:dyDescent="0.3">
      <c r="A25" s="19">
        <v>23</v>
      </c>
      <c r="B25" s="21" t="s">
        <v>16</v>
      </c>
      <c r="C25" s="12">
        <v>3</v>
      </c>
      <c r="D25" s="12">
        <v>20</v>
      </c>
      <c r="E25" s="12">
        <v>23</v>
      </c>
      <c r="F25" s="12"/>
      <c r="G25" s="12">
        <f t="shared" si="0"/>
        <v>43</v>
      </c>
      <c r="H25" s="12">
        <v>15</v>
      </c>
      <c r="I25" s="12">
        <v>10</v>
      </c>
    </row>
    <row r="26" spans="1:9" ht="18.95" customHeight="1" x14ac:dyDescent="0.3">
      <c r="A26" s="19">
        <v>24</v>
      </c>
      <c r="B26" s="21" t="s">
        <v>24</v>
      </c>
      <c r="C26" s="12">
        <v>3</v>
      </c>
      <c r="D26" s="12">
        <v>20</v>
      </c>
      <c r="E26" s="12">
        <v>24</v>
      </c>
      <c r="F26" s="12"/>
      <c r="G26" s="12">
        <f t="shared" si="0"/>
        <v>44</v>
      </c>
      <c r="H26" s="12">
        <v>7</v>
      </c>
      <c r="I26" s="12">
        <v>15</v>
      </c>
    </row>
    <row r="27" spans="1:9" ht="18.95" customHeight="1" x14ac:dyDescent="0.3">
      <c r="A27" s="19">
        <v>25</v>
      </c>
      <c r="B27" s="21" t="s">
        <v>43</v>
      </c>
      <c r="C27" s="12">
        <v>3</v>
      </c>
      <c r="D27" s="12">
        <v>20</v>
      </c>
      <c r="E27" s="12">
        <v>26</v>
      </c>
      <c r="F27" s="12"/>
      <c r="G27" s="12">
        <f t="shared" si="0"/>
        <v>46</v>
      </c>
      <c r="H27" s="12">
        <v>9</v>
      </c>
      <c r="I27" s="12">
        <v>15</v>
      </c>
    </row>
    <row r="28" spans="1:9" ht="18.95" customHeight="1" x14ac:dyDescent="0.3">
      <c r="A28" s="19">
        <v>26</v>
      </c>
      <c r="B28" s="21" t="s">
        <v>26</v>
      </c>
      <c r="C28" s="12">
        <v>3</v>
      </c>
      <c r="D28" s="12">
        <v>20</v>
      </c>
      <c r="E28" s="12">
        <v>26</v>
      </c>
      <c r="F28" s="12"/>
      <c r="G28" s="12">
        <f t="shared" si="0"/>
        <v>46</v>
      </c>
      <c r="H28" s="12">
        <v>29</v>
      </c>
      <c r="I28" s="12">
        <v>15</v>
      </c>
    </row>
    <row r="29" spans="1:9" ht="18.95" customHeight="1" x14ac:dyDescent="0.3">
      <c r="A29" s="19">
        <v>27</v>
      </c>
      <c r="B29" s="21" t="s">
        <v>38</v>
      </c>
      <c r="C29" s="12">
        <v>3</v>
      </c>
      <c r="D29" s="12">
        <v>20</v>
      </c>
      <c r="E29" s="12">
        <v>27</v>
      </c>
      <c r="F29" s="12"/>
      <c r="G29" s="12">
        <f t="shared" si="0"/>
        <v>47</v>
      </c>
      <c r="H29" s="12">
        <v>30</v>
      </c>
      <c r="I29" s="12">
        <v>19</v>
      </c>
    </row>
    <row r="30" spans="1:9" ht="18.95" customHeight="1" x14ac:dyDescent="0.3">
      <c r="A30" s="19">
        <v>28</v>
      </c>
      <c r="B30" s="21" t="s">
        <v>36</v>
      </c>
      <c r="C30" s="12">
        <v>42</v>
      </c>
      <c r="D30" s="12">
        <v>12</v>
      </c>
      <c r="E30" s="12">
        <v>36</v>
      </c>
      <c r="F30" s="12"/>
      <c r="G30" s="12">
        <f t="shared" si="0"/>
        <v>48</v>
      </c>
      <c r="H30" s="12">
        <v>17</v>
      </c>
      <c r="I30" s="12">
        <v>11</v>
      </c>
    </row>
    <row r="31" spans="1:9" ht="18.95" customHeight="1" x14ac:dyDescent="0.3">
      <c r="A31" s="19">
        <v>29</v>
      </c>
      <c r="B31" s="21" t="s">
        <v>8</v>
      </c>
      <c r="C31" s="12">
        <v>8</v>
      </c>
      <c r="D31" s="12">
        <v>23</v>
      </c>
      <c r="E31" s="12">
        <v>25</v>
      </c>
      <c r="F31" s="12"/>
      <c r="G31" s="12">
        <f t="shared" si="0"/>
        <v>48</v>
      </c>
      <c r="H31" s="12">
        <v>16</v>
      </c>
      <c r="I31" s="12">
        <v>10</v>
      </c>
    </row>
    <row r="32" spans="1:9" ht="18.95" customHeight="1" x14ac:dyDescent="0.3">
      <c r="A32" s="19">
        <v>30</v>
      </c>
      <c r="B32" s="21" t="s">
        <v>46</v>
      </c>
      <c r="C32" s="12">
        <v>42</v>
      </c>
      <c r="D32" s="12">
        <v>12</v>
      </c>
      <c r="E32" s="12">
        <v>37</v>
      </c>
      <c r="F32" s="12"/>
      <c r="G32" s="12">
        <f t="shared" si="0"/>
        <v>49</v>
      </c>
      <c r="H32" s="12">
        <v>12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12</v>
      </c>
      <c r="D33" s="12">
        <v>22</v>
      </c>
      <c r="E33" s="12">
        <v>30</v>
      </c>
      <c r="F33" s="12"/>
      <c r="G33" s="12">
        <f t="shared" si="0"/>
        <v>52</v>
      </c>
      <c r="H33" s="12">
        <v>20</v>
      </c>
      <c r="I33" s="12">
        <v>20</v>
      </c>
    </row>
    <row r="34" spans="1:9" ht="18.95" customHeight="1" x14ac:dyDescent="0.3">
      <c r="A34" s="19">
        <v>32</v>
      </c>
      <c r="B34" s="21" t="s">
        <v>27</v>
      </c>
      <c r="C34" s="12">
        <v>3</v>
      </c>
      <c r="D34" s="12">
        <v>20</v>
      </c>
      <c r="E34" s="12">
        <v>33</v>
      </c>
      <c r="F34" s="12"/>
      <c r="G34" s="12">
        <f t="shared" si="0"/>
        <v>53</v>
      </c>
      <c r="H34" s="12">
        <v>8</v>
      </c>
      <c r="I34" s="12">
        <v>21</v>
      </c>
    </row>
    <row r="35" spans="1:9" ht="18.95" customHeight="1" x14ac:dyDescent="0.3">
      <c r="A35" s="19">
        <v>33</v>
      </c>
      <c r="B35" s="21" t="s">
        <v>34</v>
      </c>
      <c r="C35" s="12">
        <v>12</v>
      </c>
      <c r="D35" s="12">
        <v>22</v>
      </c>
      <c r="E35" s="12">
        <v>32</v>
      </c>
      <c r="F35" s="12"/>
      <c r="G35" s="12">
        <f t="shared" si="0"/>
        <v>54</v>
      </c>
      <c r="H35" s="12">
        <v>14</v>
      </c>
      <c r="I35" s="12">
        <v>19</v>
      </c>
    </row>
    <row r="36" spans="1:9" ht="18.95" customHeight="1" x14ac:dyDescent="0.3">
      <c r="A36" s="19">
        <v>34</v>
      </c>
      <c r="B36" s="21" t="s">
        <v>35</v>
      </c>
      <c r="C36" s="12">
        <v>3</v>
      </c>
      <c r="D36" s="12">
        <v>20</v>
      </c>
      <c r="E36" s="12">
        <v>35</v>
      </c>
      <c r="F36" s="12"/>
      <c r="G36" s="12">
        <f t="shared" si="0"/>
        <v>55</v>
      </c>
      <c r="H36" s="12">
        <v>11</v>
      </c>
      <c r="I36" s="12">
        <v>15</v>
      </c>
    </row>
    <row r="37" spans="1:9" ht="18.95" customHeight="1" x14ac:dyDescent="0.3">
      <c r="A37" s="19">
        <v>35</v>
      </c>
      <c r="B37" s="66" t="s">
        <v>39</v>
      </c>
      <c r="C37" s="12">
        <v>12</v>
      </c>
      <c r="D37" s="12">
        <v>22</v>
      </c>
      <c r="E37" s="12">
        <v>37</v>
      </c>
      <c r="F37" s="12"/>
      <c r="G37" s="12">
        <f t="shared" si="0"/>
        <v>59</v>
      </c>
      <c r="H37" s="12">
        <v>25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88</v>
      </c>
      <c r="D38" s="12">
        <v>11</v>
      </c>
      <c r="E38" s="12">
        <v>53</v>
      </c>
      <c r="F38" s="12"/>
      <c r="G38" s="12">
        <f t="shared" si="0"/>
        <v>64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41</v>
      </c>
      <c r="C39" s="12">
        <v>3</v>
      </c>
      <c r="D39" s="12">
        <v>20</v>
      </c>
      <c r="E39" s="12">
        <v>50</v>
      </c>
      <c r="F39" s="12"/>
      <c r="G39" s="12">
        <f t="shared" si="0"/>
        <v>70</v>
      </c>
      <c r="H39" s="12">
        <v>39</v>
      </c>
      <c r="I39" s="12">
        <v>12</v>
      </c>
    </row>
    <row r="40" spans="1:9" ht="18.95" customHeight="1" x14ac:dyDescent="0.3">
      <c r="A40" s="19">
        <v>38</v>
      </c>
      <c r="B40" s="21" t="s">
        <v>84</v>
      </c>
      <c r="C40" s="12">
        <v>12</v>
      </c>
      <c r="D40" s="12">
        <v>22</v>
      </c>
      <c r="E40" s="12">
        <v>50</v>
      </c>
      <c r="F40" s="12"/>
      <c r="G40" s="12">
        <f t="shared" si="0"/>
        <v>72</v>
      </c>
      <c r="H40" s="12">
        <v>4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42</v>
      </c>
      <c r="D41" s="12">
        <v>12</v>
      </c>
      <c r="E41" s="12">
        <v>82</v>
      </c>
      <c r="F41" s="12"/>
      <c r="G41" s="12">
        <f t="shared" si="0"/>
        <v>94</v>
      </c>
      <c r="H41" s="12">
        <v>13</v>
      </c>
      <c r="I41" s="12">
        <v>19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10</v>
      </c>
      <c r="D43" s="48"/>
      <c r="E43" s="49" t="s">
        <v>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19</v>
      </c>
      <c r="D44" s="48"/>
      <c r="E44" s="49" t="s">
        <v>3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48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20</v>
      </c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10</v>
      </c>
      <c r="D49" s="48"/>
      <c r="E49" s="49" t="s">
        <v>91</v>
      </c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 t="s">
        <v>92</v>
      </c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F1" sqref="F1"/>
    </sheetView>
  </sheetViews>
  <sheetFormatPr defaultRowHeight="15" x14ac:dyDescent="0.25"/>
  <cols>
    <col min="1" max="1" width="3.7109375" style="35" customWidth="1"/>
    <col min="2" max="2" width="29.7109375" style="28" customWidth="1"/>
    <col min="3" max="9" width="10.7109375" style="78" customWidth="1"/>
    <col min="10" max="16384" width="9.140625" style="79"/>
  </cols>
  <sheetData>
    <row r="1" spans="1:11" ht="31.5" x14ac:dyDescent="0.6">
      <c r="A1" s="46"/>
      <c r="B1" s="52" t="s">
        <v>74</v>
      </c>
      <c r="C1" s="77"/>
      <c r="D1" s="77"/>
      <c r="E1" s="77"/>
      <c r="F1" s="2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7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27"/>
      <c r="C42" s="29" t="s">
        <v>23</v>
      </c>
      <c r="D42" s="29"/>
      <c r="E42" s="29"/>
      <c r="F42" s="29"/>
      <c r="G42" s="29"/>
      <c r="H42" s="29"/>
    </row>
    <row r="43" spans="1:9" ht="18.75" customHeight="1" x14ac:dyDescent="0.25">
      <c r="A43" s="27"/>
      <c r="C43" s="30"/>
      <c r="D43" s="48"/>
      <c r="E43" s="75"/>
      <c r="F43" s="75"/>
      <c r="G43" s="76"/>
      <c r="H43" s="31"/>
    </row>
    <row r="44" spans="1:9" ht="18.75" customHeight="1" x14ac:dyDescent="0.25">
      <c r="A44" s="27"/>
      <c r="B44" s="32"/>
      <c r="C44" s="30"/>
      <c r="D44" s="48"/>
      <c r="E44" s="75"/>
      <c r="F44" s="75"/>
      <c r="G44" s="76"/>
      <c r="H44" s="31"/>
    </row>
    <row r="45" spans="1:9" ht="18.75" customHeight="1" x14ac:dyDescent="0.25">
      <c r="A45" s="27"/>
      <c r="B45" s="32"/>
      <c r="C45" s="30"/>
      <c r="D45" s="48"/>
      <c r="E45" s="75"/>
      <c r="F45" s="75"/>
      <c r="G45" s="76"/>
      <c r="H45" s="31"/>
    </row>
    <row r="46" spans="1:9" ht="18" x14ac:dyDescent="0.25">
      <c r="A46" s="27"/>
      <c r="B46" s="32"/>
      <c r="C46" s="30"/>
      <c r="D46" s="48"/>
      <c r="E46" s="75"/>
      <c r="F46" s="75"/>
      <c r="G46" s="76"/>
      <c r="H46" s="31"/>
    </row>
    <row r="47" spans="1:9" x14ac:dyDescent="0.25">
      <c r="A47" s="27"/>
    </row>
    <row r="48" spans="1:9" x14ac:dyDescent="0.25">
      <c r="A48" s="27"/>
      <c r="C48" s="33" t="s">
        <v>40</v>
      </c>
    </row>
    <row r="49" spans="1:8" x14ac:dyDescent="0.25">
      <c r="A49" s="27"/>
      <c r="C49" s="33"/>
      <c r="D49" s="48"/>
      <c r="E49" s="75"/>
      <c r="F49" s="75"/>
      <c r="G49" s="76"/>
      <c r="H49" s="31"/>
    </row>
    <row r="50" spans="1:8" x14ac:dyDescent="0.25">
      <c r="A50" s="27"/>
      <c r="C50" s="34"/>
      <c r="D50" s="74"/>
      <c r="E50" s="75"/>
      <c r="F50" s="75"/>
      <c r="G50" s="76"/>
      <c r="H50" s="31"/>
    </row>
    <row r="51" spans="1:8" x14ac:dyDescent="0.25">
      <c r="A51" s="27"/>
      <c r="C51" s="33"/>
      <c r="D51" s="74"/>
      <c r="E51" s="75"/>
      <c r="F51" s="75"/>
      <c r="G51" s="76"/>
      <c r="H51" s="31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1"/>
  <sheetViews>
    <sheetView workbookViewId="0">
      <pane ySplit="1" topLeftCell="A27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28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27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62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62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62"/>
      <c r="E45" s="49"/>
      <c r="F45" s="49"/>
      <c r="G45" s="50"/>
      <c r="H45" s="20"/>
    </row>
    <row r="46" spans="1:9" ht="18" x14ac:dyDescent="0.25">
      <c r="A46" s="10"/>
      <c r="B46" s="11"/>
      <c r="C46" s="18"/>
      <c r="D46" s="62"/>
      <c r="E46" s="49"/>
      <c r="F46" s="49"/>
      <c r="G46" s="50"/>
      <c r="H46" s="20"/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5" customWidth="1"/>
    <col min="2" max="2" width="29.7109375" style="38" customWidth="1"/>
    <col min="3" max="9" width="10.7109375" style="84" customWidth="1"/>
    <col min="10" max="16384" width="9.140625" style="85"/>
  </cols>
  <sheetData>
    <row r="1" spans="1:11" ht="31.5" x14ac:dyDescent="0.6">
      <c r="A1" s="46"/>
      <c r="B1" s="68" t="s">
        <v>76</v>
      </c>
      <c r="C1" s="83"/>
      <c r="D1" s="83"/>
      <c r="E1" s="83"/>
      <c r="F1" s="3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s="85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37"/>
      <c r="C42" s="39" t="s">
        <v>23</v>
      </c>
      <c r="D42" s="39"/>
      <c r="E42" s="39"/>
      <c r="F42" s="39"/>
      <c r="G42" s="39"/>
      <c r="H42" s="39"/>
    </row>
    <row r="43" spans="1:9" ht="18.75" customHeight="1" x14ac:dyDescent="0.25">
      <c r="A43" s="37"/>
      <c r="C43" s="40"/>
      <c r="D43" s="48"/>
      <c r="E43" s="81"/>
      <c r="F43" s="81"/>
      <c r="G43" s="82"/>
      <c r="H43" s="41"/>
    </row>
    <row r="44" spans="1:9" ht="18.75" customHeight="1" x14ac:dyDescent="0.25">
      <c r="A44" s="37"/>
      <c r="B44" s="42"/>
      <c r="C44" s="40"/>
      <c r="D44" s="48"/>
      <c r="E44" s="81"/>
      <c r="F44" s="81"/>
      <c r="G44" s="82"/>
      <c r="H44" s="41"/>
    </row>
    <row r="45" spans="1:9" ht="18.75" customHeight="1" x14ac:dyDescent="0.25">
      <c r="A45" s="37"/>
      <c r="B45" s="42"/>
      <c r="C45" s="40"/>
      <c r="D45" s="48"/>
      <c r="E45" s="81"/>
      <c r="F45" s="81"/>
      <c r="G45" s="82"/>
      <c r="H45" s="41"/>
    </row>
    <row r="46" spans="1:9" ht="18" x14ac:dyDescent="0.25">
      <c r="A46" s="37"/>
      <c r="B46" s="42"/>
      <c r="C46" s="40"/>
      <c r="D46" s="48"/>
      <c r="E46" s="81"/>
      <c r="F46" s="81"/>
      <c r="G46" s="82"/>
      <c r="H46" s="41"/>
    </row>
    <row r="47" spans="1:9" x14ac:dyDescent="0.25">
      <c r="A47" s="37"/>
    </row>
    <row r="48" spans="1:9" x14ac:dyDescent="0.25">
      <c r="A48" s="37"/>
      <c r="C48" s="43" t="s">
        <v>40</v>
      </c>
    </row>
    <row r="49" spans="1:8" x14ac:dyDescent="0.25">
      <c r="A49" s="37"/>
      <c r="C49" s="43"/>
      <c r="D49" s="62"/>
      <c r="E49" s="86"/>
      <c r="F49" s="86"/>
      <c r="G49" s="82"/>
      <c r="H49" s="41"/>
    </row>
    <row r="50" spans="1:8" x14ac:dyDescent="0.25">
      <c r="A50" s="37"/>
      <c r="C50" s="44"/>
      <c r="D50" s="87"/>
      <c r="E50" s="86"/>
      <c r="F50" s="86"/>
      <c r="G50" s="82"/>
      <c r="H50" s="20"/>
    </row>
    <row r="51" spans="1:8" x14ac:dyDescent="0.25">
      <c r="A51" s="37"/>
      <c r="C51" s="43"/>
      <c r="D51" s="80"/>
      <c r="E51" s="81"/>
      <c r="F51" s="81"/>
      <c r="G51" s="82"/>
      <c r="H51" s="41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B3" sqref="B3:B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18.95" customHeight="1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18.95" customHeight="1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18.95" customHeight="1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18.95" customHeight="1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18.95" customHeight="1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18.95" customHeight="1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18.95" customHeight="1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18.95" customHeight="1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18.95" customHeight="1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18.95" customHeight="1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18.95" customHeight="1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18.95" customHeight="1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18.95" customHeight="1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/>
      <c r="D43" s="48"/>
      <c r="E43" s="49"/>
      <c r="F43" s="49"/>
      <c r="G43" s="50"/>
      <c r="H43" s="20"/>
    </row>
    <row r="44" spans="1:9" ht="18.75" customHeight="1" x14ac:dyDescent="0.25">
      <c r="A44" s="10"/>
      <c r="B44" s="11"/>
      <c r="C44" s="18"/>
      <c r="D44" s="48"/>
      <c r="E44" s="49"/>
      <c r="F44" s="49"/>
      <c r="G44" s="50"/>
      <c r="H44" s="20"/>
    </row>
    <row r="45" spans="1:9" ht="18.75" customHeight="1" x14ac:dyDescent="0.25">
      <c r="A45" s="10"/>
      <c r="B45" s="11"/>
      <c r="C45" s="18"/>
      <c r="D45" s="48"/>
      <c r="E45" s="49"/>
      <c r="F45" s="49"/>
      <c r="G45" s="50"/>
      <c r="H45" s="20"/>
    </row>
    <row r="46" spans="1:9" ht="18" x14ac:dyDescent="0.25">
      <c r="A46" s="10"/>
      <c r="B46" s="11"/>
      <c r="C46" s="18"/>
      <c r="D46" s="48"/>
      <c r="E46" s="49"/>
      <c r="F46" s="49"/>
      <c r="G46" s="50"/>
      <c r="H46" s="20"/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/>
      <c r="D49" s="48"/>
      <c r="E49" s="49"/>
      <c r="F49" s="49"/>
      <c r="G49" s="50"/>
      <c r="H49" s="20"/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1"/>
  <sheetViews>
    <sheetView zoomScaleNormal="100" workbookViewId="0">
      <selection activeCell="O8" sqref="O8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11" ht="31.5" x14ac:dyDescent="0.6">
      <c r="A1" s="46"/>
      <c r="B1" s="88" t="s">
        <v>80</v>
      </c>
      <c r="C1" s="47"/>
      <c r="D1" s="47"/>
      <c r="E1" s="47"/>
      <c r="F1" s="15"/>
      <c r="G1" s="13"/>
      <c r="H1" s="13"/>
      <c r="I1" s="13"/>
    </row>
    <row r="2" spans="1:11" ht="23.25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20.25" x14ac:dyDescent="0.3">
      <c r="A3" s="19">
        <v>1</v>
      </c>
      <c r="B3" s="21" t="s">
        <v>24</v>
      </c>
      <c r="C3" s="12"/>
      <c r="D3" s="12"/>
      <c r="E3" s="12"/>
      <c r="F3" s="12"/>
      <c r="G3" s="12">
        <f t="shared" ref="G3:G41" si="0">SUM(D3+E3+F3)</f>
        <v>0</v>
      </c>
      <c r="H3" s="12"/>
      <c r="I3" s="12"/>
    </row>
    <row r="4" spans="1:11" ht="20.25" x14ac:dyDescent="0.3">
      <c r="A4" s="19">
        <v>2</v>
      </c>
      <c r="B4" s="21" t="s">
        <v>32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1" ht="20.25" x14ac:dyDescent="0.3">
      <c r="A5" s="19">
        <v>3</v>
      </c>
      <c r="B5" s="21" t="s">
        <v>18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1" ht="20.25" x14ac:dyDescent="0.3">
      <c r="A6" s="19">
        <v>4</v>
      </c>
      <c r="B6" s="21" t="s">
        <v>39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1" ht="20.25" x14ac:dyDescent="0.3">
      <c r="A7" s="19">
        <v>5</v>
      </c>
      <c r="B7" s="22" t="s">
        <v>9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1" ht="20.25" x14ac:dyDescent="0.3">
      <c r="A8" s="19">
        <v>6</v>
      </c>
      <c r="B8" s="21" t="s">
        <v>25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1" ht="20.25" x14ac:dyDescent="0.3">
      <c r="A9" s="19">
        <v>7</v>
      </c>
      <c r="B9" s="21" t="s">
        <v>33</v>
      </c>
      <c r="C9" s="12"/>
      <c r="D9" s="12"/>
      <c r="E9" s="12"/>
      <c r="F9" s="12"/>
      <c r="G9" s="12">
        <f t="shared" si="0"/>
        <v>0</v>
      </c>
      <c r="H9" s="12"/>
      <c r="I9" s="12"/>
      <c r="K9" t="s">
        <v>29</v>
      </c>
    </row>
    <row r="10" spans="1:11" ht="20.25" x14ac:dyDescent="0.3">
      <c r="A10" s="19">
        <v>8</v>
      </c>
      <c r="B10" s="21" t="s">
        <v>81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1" ht="20.25" x14ac:dyDescent="0.3">
      <c r="A11" s="19">
        <v>9</v>
      </c>
      <c r="B11" s="21" t="s">
        <v>16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1" ht="20.25" x14ac:dyDescent="0.3">
      <c r="A12" s="19">
        <v>10</v>
      </c>
      <c r="B12" s="66" t="s">
        <v>41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11" ht="20.25" x14ac:dyDescent="0.3">
      <c r="A13" s="19">
        <v>11</v>
      </c>
      <c r="B13" s="21" t="s">
        <v>34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1" ht="20.25" x14ac:dyDescent="0.3">
      <c r="A14" s="19">
        <v>12</v>
      </c>
      <c r="B14" s="21" t="s">
        <v>20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1" ht="20.25" x14ac:dyDescent="0.3">
      <c r="A15" s="19">
        <v>13</v>
      </c>
      <c r="B15" s="22" t="s">
        <v>82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1" ht="20.25" x14ac:dyDescent="0.3">
      <c r="A16" s="19">
        <v>14</v>
      </c>
      <c r="B16" s="21" t="s">
        <v>17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19">
        <v>15</v>
      </c>
      <c r="B17" s="21" t="s">
        <v>35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19">
        <v>16</v>
      </c>
      <c r="B18" s="21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19">
        <v>17</v>
      </c>
      <c r="B19" s="21" t="s">
        <v>43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19">
        <v>18</v>
      </c>
      <c r="B20" s="22" t="s">
        <v>47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19">
        <v>19</v>
      </c>
      <c r="B21" s="21" t="s">
        <v>36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19">
        <v>20</v>
      </c>
      <c r="B22" s="21" t="s">
        <v>15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19">
        <v>21</v>
      </c>
      <c r="B23" s="21" t="s">
        <v>46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19">
        <v>22</v>
      </c>
      <c r="B24" s="21" t="s">
        <v>3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19">
        <v>23</v>
      </c>
      <c r="B25" s="21" t="s">
        <v>7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19">
        <v>24</v>
      </c>
      <c r="B26" s="21" t="s">
        <v>37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19">
        <v>25</v>
      </c>
      <c r="B27" s="21" t="s">
        <v>26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19">
        <v>26</v>
      </c>
      <c r="B28" s="21" t="s">
        <v>21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19">
        <v>27</v>
      </c>
      <c r="B29" s="21" t="s">
        <v>8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19">
        <v>28</v>
      </c>
      <c r="B30" s="21" t="s">
        <v>45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19">
        <v>29</v>
      </c>
      <c r="B31" s="21" t="s">
        <v>27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19">
        <v>30</v>
      </c>
      <c r="B32" s="21" t="s">
        <v>83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19">
        <v>31</v>
      </c>
      <c r="B33" s="21" t="s">
        <v>2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19">
        <v>32</v>
      </c>
      <c r="B34" s="21" t="s">
        <v>28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19">
        <v>33</v>
      </c>
      <c r="B35" s="21" t="s">
        <v>84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19">
        <v>34</v>
      </c>
      <c r="B36" s="21" t="s">
        <v>44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19">
        <v>35</v>
      </c>
      <c r="B37" s="66" t="s">
        <v>48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19">
        <v>36</v>
      </c>
      <c r="B38" s="21" t="s">
        <v>4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19">
        <v>37</v>
      </c>
      <c r="B39" s="21" t="s">
        <v>38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19">
        <v>38</v>
      </c>
      <c r="B40" s="21" t="s">
        <v>85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19">
        <v>39</v>
      </c>
      <c r="B41" s="21" t="s">
        <v>22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x14ac:dyDescent="0.25">
      <c r="A42" s="10"/>
      <c r="B42" s="3"/>
      <c r="C42" s="14" t="s">
        <v>23</v>
      </c>
      <c r="D42" s="14"/>
      <c r="E42" s="14"/>
      <c r="F42" s="14"/>
      <c r="G42" s="14"/>
      <c r="H42" s="14"/>
      <c r="I42" s="13"/>
    </row>
    <row r="43" spans="1:9" x14ac:dyDescent="0.25">
      <c r="A43" s="10"/>
      <c r="B43" s="3"/>
      <c r="C43" s="18"/>
      <c r="D43" s="48"/>
      <c r="E43" s="49"/>
      <c r="F43" s="49"/>
      <c r="G43" s="50"/>
      <c r="H43" s="20"/>
      <c r="I43" s="13"/>
    </row>
    <row r="44" spans="1:9" ht="18" x14ac:dyDescent="0.25">
      <c r="A44" s="10"/>
      <c r="B44" s="11"/>
      <c r="C44" s="18"/>
      <c r="D44" s="48"/>
      <c r="E44" s="49"/>
      <c r="F44" s="49"/>
      <c r="G44" s="50"/>
      <c r="H44" s="20"/>
      <c r="I44" s="13"/>
    </row>
    <row r="45" spans="1:9" ht="18" x14ac:dyDescent="0.25">
      <c r="A45" s="10"/>
      <c r="B45" s="11"/>
      <c r="C45" s="18"/>
      <c r="D45" s="48"/>
      <c r="E45" s="49"/>
      <c r="F45" s="49"/>
      <c r="G45" s="50"/>
      <c r="H45" s="20"/>
      <c r="I45" s="13"/>
    </row>
    <row r="46" spans="1:9" ht="20.25" customHeight="1" x14ac:dyDescent="0.25">
      <c r="A46" s="10"/>
      <c r="B46" s="11"/>
      <c r="C46" s="18"/>
      <c r="D46" s="48"/>
      <c r="E46" s="49"/>
      <c r="F46" s="49"/>
      <c r="G46" s="50"/>
      <c r="H46" s="20"/>
      <c r="I46" s="13"/>
    </row>
    <row r="47" spans="1:9" x14ac:dyDescent="0.25">
      <c r="A47" s="10"/>
      <c r="B47" s="3"/>
      <c r="C47" s="13"/>
      <c r="D47" s="13"/>
      <c r="E47" s="13"/>
      <c r="F47" s="13"/>
      <c r="G47" s="13"/>
      <c r="H47" s="13"/>
      <c r="I47" s="13"/>
    </row>
    <row r="48" spans="1:9" x14ac:dyDescent="0.25">
      <c r="A48" s="10"/>
      <c r="B48" s="3"/>
      <c r="C48" s="16" t="s">
        <v>40</v>
      </c>
      <c r="D48" s="13"/>
      <c r="E48" s="13"/>
      <c r="F48" s="13"/>
      <c r="G48" s="13"/>
      <c r="H48" s="13"/>
      <c r="I48" s="13"/>
    </row>
    <row r="49" spans="1:9" x14ac:dyDescent="0.25">
      <c r="A49" s="10"/>
      <c r="B49" s="3"/>
      <c r="C49" s="16"/>
      <c r="D49" s="48"/>
      <c r="E49" s="49"/>
      <c r="F49" s="49"/>
      <c r="G49" s="50"/>
      <c r="H49" s="20"/>
      <c r="I49" s="13"/>
    </row>
    <row r="50" spans="1:9" x14ac:dyDescent="0.25">
      <c r="A50" s="10"/>
      <c r="B50" s="3"/>
      <c r="C50" s="17"/>
      <c r="D50" s="48"/>
      <c r="E50" s="49"/>
      <c r="F50" s="49"/>
      <c r="G50" s="50"/>
      <c r="H50" s="20"/>
      <c r="I50" s="13"/>
    </row>
    <row r="51" spans="1:9" x14ac:dyDescent="0.25">
      <c r="A51" s="10"/>
      <c r="B51" s="3"/>
      <c r="C51" s="16"/>
      <c r="D51" s="48"/>
      <c r="E51" s="49"/>
      <c r="F51" s="49"/>
      <c r="G51" s="50"/>
      <c r="H51" s="20"/>
      <c r="I51" s="13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workbookViewId="0">
      <selection activeCell="M6" sqref="M6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30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18</v>
      </c>
      <c r="D3" s="12">
        <v>0</v>
      </c>
      <c r="E3" s="12">
        <v>4</v>
      </c>
      <c r="F3" s="12"/>
      <c r="G3" s="12">
        <f t="shared" ref="G3:G41" si="0">SUM(D3+E3+F3)</f>
        <v>4</v>
      </c>
      <c r="H3" s="12">
        <v>26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22</v>
      </c>
      <c r="D4" s="12">
        <v>10</v>
      </c>
      <c r="E4" s="12">
        <v>15</v>
      </c>
      <c r="F4" s="12"/>
      <c r="G4" s="12">
        <f t="shared" si="0"/>
        <v>25</v>
      </c>
      <c r="H4" s="12">
        <v>13</v>
      </c>
      <c r="I4" s="12">
        <v>11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4</v>
      </c>
      <c r="E5" s="12">
        <v>22</v>
      </c>
      <c r="F5" s="12"/>
      <c r="G5" s="12">
        <f t="shared" si="0"/>
        <v>26</v>
      </c>
      <c r="H5" s="12">
        <v>22</v>
      </c>
      <c r="I5" s="12">
        <v>22</v>
      </c>
    </row>
    <row r="6" spans="1:11" ht="18.95" customHeight="1" x14ac:dyDescent="0.3">
      <c r="A6" s="19">
        <v>4</v>
      </c>
      <c r="B6" s="21" t="s">
        <v>17</v>
      </c>
      <c r="C6" s="12">
        <v>18</v>
      </c>
      <c r="D6" s="12">
        <v>0</v>
      </c>
      <c r="E6" s="12">
        <v>28</v>
      </c>
      <c r="F6" s="12"/>
      <c r="G6" s="12">
        <f t="shared" si="0"/>
        <v>28</v>
      </c>
      <c r="H6" s="12">
        <v>23</v>
      </c>
      <c r="I6" s="12">
        <v>14</v>
      </c>
    </row>
    <row r="7" spans="1:11" ht="18.95" customHeight="1" x14ac:dyDescent="0.3">
      <c r="A7" s="19">
        <v>5</v>
      </c>
      <c r="B7" s="21" t="s">
        <v>18</v>
      </c>
      <c r="C7" s="12">
        <v>12</v>
      </c>
      <c r="D7" s="12">
        <v>3</v>
      </c>
      <c r="E7" s="12">
        <v>27</v>
      </c>
      <c r="F7" s="12"/>
      <c r="G7" s="12">
        <f t="shared" si="0"/>
        <v>30</v>
      </c>
      <c r="H7" s="12">
        <v>19</v>
      </c>
      <c r="I7" s="12">
        <v>14</v>
      </c>
    </row>
    <row r="8" spans="1:11" ht="18.95" customHeight="1" x14ac:dyDescent="0.3">
      <c r="A8" s="19">
        <v>6</v>
      </c>
      <c r="B8" s="21" t="s">
        <v>37</v>
      </c>
      <c r="C8" s="12">
        <v>4</v>
      </c>
      <c r="D8" s="12">
        <v>9</v>
      </c>
      <c r="E8" s="12">
        <v>21</v>
      </c>
      <c r="F8" s="12"/>
      <c r="G8" s="12">
        <f t="shared" si="0"/>
        <v>30</v>
      </c>
      <c r="H8" s="12">
        <v>7</v>
      </c>
      <c r="I8" s="12">
        <v>8</v>
      </c>
    </row>
    <row r="9" spans="1:11" ht="18.95" customHeight="1" x14ac:dyDescent="0.3">
      <c r="A9" s="19">
        <v>7</v>
      </c>
      <c r="B9" s="21" t="s">
        <v>85</v>
      </c>
      <c r="C9" s="12">
        <v>12</v>
      </c>
      <c r="D9" s="12">
        <v>3</v>
      </c>
      <c r="E9" s="12">
        <v>33</v>
      </c>
      <c r="F9" s="12"/>
      <c r="G9" s="12">
        <f t="shared" si="0"/>
        <v>36</v>
      </c>
      <c r="H9" s="12">
        <v>12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22</v>
      </c>
      <c r="D10" s="12">
        <v>10</v>
      </c>
      <c r="E10" s="12">
        <v>30</v>
      </c>
      <c r="F10" s="12"/>
      <c r="G10" s="12">
        <f t="shared" si="0"/>
        <v>40</v>
      </c>
      <c r="H10" s="12">
        <v>10</v>
      </c>
      <c r="I10" s="12">
        <v>14</v>
      </c>
    </row>
    <row r="11" spans="1:11" ht="18.95" customHeight="1" x14ac:dyDescent="0.3">
      <c r="A11" s="19">
        <v>9</v>
      </c>
      <c r="B11" s="21" t="s">
        <v>25</v>
      </c>
      <c r="C11" s="12">
        <v>12</v>
      </c>
      <c r="D11" s="12">
        <v>3</v>
      </c>
      <c r="E11" s="12">
        <v>39</v>
      </c>
      <c r="F11" s="12"/>
      <c r="G11" s="12">
        <f t="shared" si="0"/>
        <v>42</v>
      </c>
      <c r="H11" s="12">
        <v>29</v>
      </c>
      <c r="I11" s="12">
        <v>15</v>
      </c>
    </row>
    <row r="12" spans="1:11" ht="18.95" customHeight="1" x14ac:dyDescent="0.3">
      <c r="A12" s="19">
        <v>10</v>
      </c>
      <c r="B12" s="66" t="s">
        <v>2</v>
      </c>
      <c r="C12" s="12">
        <v>48</v>
      </c>
      <c r="D12" s="12">
        <v>8</v>
      </c>
      <c r="E12" s="12">
        <v>34</v>
      </c>
      <c r="F12" s="12"/>
      <c r="G12" s="12">
        <f t="shared" si="0"/>
        <v>42</v>
      </c>
      <c r="H12" s="12">
        <v>20</v>
      </c>
      <c r="I12" s="12">
        <v>15</v>
      </c>
    </row>
    <row r="13" spans="1:11" ht="18.95" customHeight="1" x14ac:dyDescent="0.3">
      <c r="A13" s="19">
        <v>11</v>
      </c>
      <c r="B13" s="21" t="s">
        <v>3</v>
      </c>
      <c r="C13" s="12">
        <v>9</v>
      </c>
      <c r="D13" s="12">
        <v>14</v>
      </c>
      <c r="E13" s="12">
        <v>29</v>
      </c>
      <c r="F13" s="12"/>
      <c r="G13" s="12">
        <f t="shared" si="0"/>
        <v>43</v>
      </c>
      <c r="H13" s="12">
        <v>36</v>
      </c>
      <c r="I13" s="12">
        <v>11</v>
      </c>
    </row>
    <row r="14" spans="1:11" ht="18.95" customHeight="1" x14ac:dyDescent="0.3">
      <c r="A14" s="19">
        <v>12</v>
      </c>
      <c r="B14" s="21" t="s">
        <v>28</v>
      </c>
      <c r="C14" s="12">
        <v>4</v>
      </c>
      <c r="D14" s="12">
        <v>9</v>
      </c>
      <c r="E14" s="12">
        <v>34</v>
      </c>
      <c r="F14" s="12"/>
      <c r="G14" s="12">
        <f t="shared" si="0"/>
        <v>43</v>
      </c>
      <c r="H14" s="12">
        <v>15</v>
      </c>
      <c r="I14" s="12">
        <v>15</v>
      </c>
    </row>
    <row r="15" spans="1:11" ht="18.95" customHeight="1" x14ac:dyDescent="0.3">
      <c r="A15" s="19">
        <v>13</v>
      </c>
      <c r="B15" s="21" t="s">
        <v>15</v>
      </c>
      <c r="C15" s="12">
        <v>12</v>
      </c>
      <c r="D15" s="12">
        <v>3</v>
      </c>
      <c r="E15" s="12">
        <v>41</v>
      </c>
      <c r="F15" s="12"/>
      <c r="G15" s="12">
        <f t="shared" si="0"/>
        <v>44</v>
      </c>
      <c r="H15" s="12">
        <v>5</v>
      </c>
      <c r="I15" s="12">
        <v>22</v>
      </c>
    </row>
    <row r="16" spans="1:11" ht="18.95" customHeight="1" x14ac:dyDescent="0.3">
      <c r="A16" s="19">
        <v>14</v>
      </c>
      <c r="B16" s="21" t="s">
        <v>7</v>
      </c>
      <c r="C16" s="12">
        <v>4</v>
      </c>
      <c r="D16" s="12">
        <v>9</v>
      </c>
      <c r="E16" s="12">
        <v>35</v>
      </c>
      <c r="F16" s="12"/>
      <c r="G16" s="12">
        <f t="shared" si="0"/>
        <v>44</v>
      </c>
      <c r="H16" s="12">
        <v>9</v>
      </c>
      <c r="I16" s="12">
        <v>9</v>
      </c>
    </row>
    <row r="17" spans="1:9" ht="18.95" customHeight="1" x14ac:dyDescent="0.3">
      <c r="A17" s="19">
        <v>15</v>
      </c>
      <c r="B17" s="21" t="s">
        <v>33</v>
      </c>
      <c r="C17" s="12">
        <v>12</v>
      </c>
      <c r="D17" s="12">
        <v>3</v>
      </c>
      <c r="E17" s="12">
        <v>42</v>
      </c>
      <c r="F17" s="12"/>
      <c r="G17" s="12">
        <f t="shared" si="0"/>
        <v>45</v>
      </c>
      <c r="H17" s="12">
        <v>27</v>
      </c>
      <c r="I17" s="12">
        <v>14</v>
      </c>
    </row>
    <row r="18" spans="1:9" ht="18.95" customHeight="1" x14ac:dyDescent="0.3">
      <c r="A18" s="19">
        <v>16</v>
      </c>
      <c r="B18" s="21" t="s">
        <v>22</v>
      </c>
      <c r="C18" s="12">
        <v>48</v>
      </c>
      <c r="D18" s="12">
        <v>8</v>
      </c>
      <c r="E18" s="12">
        <v>37</v>
      </c>
      <c r="F18" s="12"/>
      <c r="G18" s="12">
        <f t="shared" si="0"/>
        <v>45</v>
      </c>
      <c r="H18" s="12">
        <v>3</v>
      </c>
      <c r="I18" s="12">
        <v>13</v>
      </c>
    </row>
    <row r="19" spans="1:9" ht="18.95" customHeight="1" x14ac:dyDescent="0.3">
      <c r="A19" s="19">
        <v>17</v>
      </c>
      <c r="B19" s="21" t="s">
        <v>24</v>
      </c>
      <c r="C19" s="12">
        <v>12</v>
      </c>
      <c r="D19" s="12">
        <v>3</v>
      </c>
      <c r="E19" s="12">
        <v>44</v>
      </c>
      <c r="F19" s="12"/>
      <c r="G19" s="12">
        <f t="shared" si="0"/>
        <v>47</v>
      </c>
      <c r="H19" s="12">
        <v>32</v>
      </c>
      <c r="I19" s="12">
        <v>11</v>
      </c>
    </row>
    <row r="20" spans="1:9" ht="18.95" customHeight="1" x14ac:dyDescent="0.3">
      <c r="A20" s="19">
        <v>18</v>
      </c>
      <c r="B20" s="21" t="s">
        <v>8</v>
      </c>
      <c r="C20" s="12">
        <v>18</v>
      </c>
      <c r="D20" s="12">
        <v>0</v>
      </c>
      <c r="E20" s="12">
        <v>48</v>
      </c>
      <c r="F20" s="12"/>
      <c r="G20" s="12">
        <f t="shared" si="0"/>
        <v>48</v>
      </c>
      <c r="H20" s="12">
        <v>21</v>
      </c>
      <c r="I20" s="12">
        <v>13</v>
      </c>
    </row>
    <row r="21" spans="1:9" ht="18.95" customHeight="1" x14ac:dyDescent="0.3">
      <c r="A21" s="19">
        <v>19</v>
      </c>
      <c r="B21" s="21" t="s">
        <v>81</v>
      </c>
      <c r="C21" s="12">
        <v>4</v>
      </c>
      <c r="D21" s="12">
        <v>9</v>
      </c>
      <c r="E21" s="12">
        <v>40</v>
      </c>
      <c r="F21" s="12"/>
      <c r="G21" s="12">
        <f t="shared" si="0"/>
        <v>49</v>
      </c>
      <c r="H21" s="12">
        <v>35</v>
      </c>
      <c r="I21" s="12">
        <v>7</v>
      </c>
    </row>
    <row r="22" spans="1:9" ht="18.95" customHeight="1" x14ac:dyDescent="0.3">
      <c r="A22" s="19">
        <v>20</v>
      </c>
      <c r="B22" s="21" t="s">
        <v>21</v>
      </c>
      <c r="C22" s="12">
        <v>22</v>
      </c>
      <c r="D22" s="12">
        <v>10</v>
      </c>
      <c r="E22" s="12">
        <v>39</v>
      </c>
      <c r="F22" s="12"/>
      <c r="G22" s="12">
        <f t="shared" si="0"/>
        <v>49</v>
      </c>
      <c r="H22" s="12">
        <v>17</v>
      </c>
      <c r="I22" s="12">
        <v>18</v>
      </c>
    </row>
    <row r="23" spans="1:9" ht="18.95" customHeight="1" x14ac:dyDescent="0.3">
      <c r="A23" s="19">
        <v>21</v>
      </c>
      <c r="B23" s="22" t="s">
        <v>47</v>
      </c>
      <c r="C23" s="12">
        <v>4</v>
      </c>
      <c r="D23" s="12">
        <v>9</v>
      </c>
      <c r="E23" s="12">
        <v>41</v>
      </c>
      <c r="F23" s="12"/>
      <c r="G23" s="12">
        <f t="shared" si="0"/>
        <v>50</v>
      </c>
      <c r="H23" s="12">
        <v>4</v>
      </c>
      <c r="I23" s="12">
        <v>15</v>
      </c>
    </row>
    <row r="24" spans="1:9" ht="18.95" customHeight="1" x14ac:dyDescent="0.3">
      <c r="A24" s="19">
        <v>22</v>
      </c>
      <c r="B24" s="21" t="s">
        <v>43</v>
      </c>
      <c r="C24" s="12">
        <v>11</v>
      </c>
      <c r="D24" s="12">
        <v>5</v>
      </c>
      <c r="E24" s="12">
        <v>46</v>
      </c>
      <c r="F24" s="12"/>
      <c r="G24" s="12">
        <f t="shared" si="0"/>
        <v>51</v>
      </c>
      <c r="H24" s="12">
        <v>24</v>
      </c>
      <c r="I24" s="12">
        <v>8</v>
      </c>
    </row>
    <row r="25" spans="1:9" ht="18.95" customHeight="1" x14ac:dyDescent="0.3">
      <c r="A25" s="19">
        <v>23</v>
      </c>
      <c r="B25" s="22" t="s">
        <v>82</v>
      </c>
      <c r="C25" s="12">
        <v>9</v>
      </c>
      <c r="D25" s="12">
        <v>14</v>
      </c>
      <c r="E25" s="12">
        <v>39</v>
      </c>
      <c r="F25" s="12"/>
      <c r="G25" s="12">
        <f t="shared" si="0"/>
        <v>53</v>
      </c>
      <c r="H25" s="12">
        <v>8</v>
      </c>
      <c r="I25" s="12">
        <v>12</v>
      </c>
    </row>
    <row r="26" spans="1:9" ht="18.95" customHeight="1" x14ac:dyDescent="0.3">
      <c r="A26" s="19">
        <v>24</v>
      </c>
      <c r="B26" s="21" t="s">
        <v>4</v>
      </c>
      <c r="C26" s="12">
        <v>9</v>
      </c>
      <c r="D26" s="12">
        <v>14</v>
      </c>
      <c r="E26" s="12">
        <v>39</v>
      </c>
      <c r="F26" s="12"/>
      <c r="G26" s="12">
        <f t="shared" si="0"/>
        <v>53</v>
      </c>
      <c r="H26" s="12">
        <v>2</v>
      </c>
      <c r="I26" s="12">
        <v>15</v>
      </c>
    </row>
    <row r="27" spans="1:9" ht="18.95" customHeight="1" x14ac:dyDescent="0.3">
      <c r="A27" s="19">
        <v>25</v>
      </c>
      <c r="B27" s="21" t="s">
        <v>26</v>
      </c>
      <c r="C27" s="12">
        <v>4</v>
      </c>
      <c r="D27" s="12">
        <v>9</v>
      </c>
      <c r="E27" s="12">
        <v>46</v>
      </c>
      <c r="F27" s="12"/>
      <c r="G27" s="12">
        <f t="shared" si="0"/>
        <v>55</v>
      </c>
      <c r="H27" s="12">
        <v>16</v>
      </c>
      <c r="I27" s="12">
        <v>12</v>
      </c>
    </row>
    <row r="28" spans="1:9" ht="18.95" customHeight="1" x14ac:dyDescent="0.3">
      <c r="A28" s="19">
        <v>26</v>
      </c>
      <c r="B28" s="21" t="s">
        <v>42</v>
      </c>
      <c r="C28" s="12">
        <v>2</v>
      </c>
      <c r="D28" s="12">
        <v>19</v>
      </c>
      <c r="E28" s="12">
        <v>38</v>
      </c>
      <c r="F28" s="12"/>
      <c r="G28" s="12">
        <f t="shared" si="0"/>
        <v>57</v>
      </c>
      <c r="H28" s="12">
        <v>14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4</v>
      </c>
      <c r="D29" s="12">
        <v>9</v>
      </c>
      <c r="E29" s="12">
        <v>48</v>
      </c>
      <c r="F29" s="12"/>
      <c r="G29" s="12">
        <f t="shared" si="0"/>
        <v>57</v>
      </c>
      <c r="H29" s="12">
        <v>28</v>
      </c>
      <c r="I29" s="12">
        <v>19</v>
      </c>
    </row>
    <row r="30" spans="1:9" ht="18.95" customHeight="1" x14ac:dyDescent="0.3">
      <c r="A30" s="19">
        <v>28</v>
      </c>
      <c r="B30" s="21" t="s">
        <v>35</v>
      </c>
      <c r="C30" s="12">
        <v>11</v>
      </c>
      <c r="D30" s="12">
        <v>5</v>
      </c>
      <c r="E30" s="12">
        <v>55</v>
      </c>
      <c r="F30" s="12"/>
      <c r="G30" s="12">
        <f t="shared" si="0"/>
        <v>60</v>
      </c>
      <c r="H30" s="12">
        <v>38</v>
      </c>
      <c r="I30" s="12">
        <v>14</v>
      </c>
    </row>
    <row r="31" spans="1:9" ht="18.95" customHeight="1" x14ac:dyDescent="0.3">
      <c r="A31" s="19">
        <v>29</v>
      </c>
      <c r="B31" s="21" t="s">
        <v>39</v>
      </c>
      <c r="C31" s="12">
        <v>12</v>
      </c>
      <c r="D31" s="12">
        <v>3</v>
      </c>
      <c r="E31" s="12">
        <v>59</v>
      </c>
      <c r="F31" s="12"/>
      <c r="G31" s="12">
        <f t="shared" si="0"/>
        <v>62</v>
      </c>
      <c r="H31" s="12">
        <v>31</v>
      </c>
      <c r="I31" s="12">
        <v>16</v>
      </c>
    </row>
    <row r="32" spans="1:9" ht="18.95" customHeight="1" x14ac:dyDescent="0.3">
      <c r="A32" s="19">
        <v>30</v>
      </c>
      <c r="B32" s="21" t="s">
        <v>34</v>
      </c>
      <c r="C32" s="12">
        <v>4</v>
      </c>
      <c r="D32" s="12">
        <v>9</v>
      </c>
      <c r="E32" s="12">
        <v>54</v>
      </c>
      <c r="F32" s="12"/>
      <c r="G32" s="12">
        <f t="shared" si="0"/>
        <v>63</v>
      </c>
      <c r="H32" s="12">
        <v>25</v>
      </c>
      <c r="I32" s="12">
        <v>10</v>
      </c>
    </row>
    <row r="33" spans="1:9" ht="18.95" customHeight="1" x14ac:dyDescent="0.3">
      <c r="A33" s="19">
        <v>31</v>
      </c>
      <c r="B33" s="21" t="s">
        <v>46</v>
      </c>
      <c r="C33" s="12">
        <v>9</v>
      </c>
      <c r="D33" s="12">
        <v>14</v>
      </c>
      <c r="E33" s="12">
        <v>49</v>
      </c>
      <c r="F33" s="12"/>
      <c r="G33" s="12">
        <f t="shared" si="0"/>
        <v>63</v>
      </c>
      <c r="H33" s="12">
        <v>30</v>
      </c>
      <c r="I33" s="12">
        <v>11</v>
      </c>
    </row>
    <row r="34" spans="1:9" ht="18.95" customHeight="1" x14ac:dyDescent="0.3">
      <c r="A34" s="19">
        <v>32</v>
      </c>
      <c r="B34" s="22" t="s">
        <v>9</v>
      </c>
      <c r="C34" s="12">
        <v>9</v>
      </c>
      <c r="D34" s="12">
        <v>14</v>
      </c>
      <c r="E34" s="12">
        <v>52</v>
      </c>
      <c r="F34" s="12"/>
      <c r="G34" s="12">
        <f t="shared" si="0"/>
        <v>66</v>
      </c>
      <c r="H34" s="12">
        <v>39</v>
      </c>
      <c r="I34" s="12">
        <v>14</v>
      </c>
    </row>
    <row r="35" spans="1:9" ht="18.95" customHeight="1" x14ac:dyDescent="0.3">
      <c r="A35" s="19">
        <v>33</v>
      </c>
      <c r="B35" s="21" t="s">
        <v>83</v>
      </c>
      <c r="C35" s="12">
        <v>12</v>
      </c>
      <c r="D35" s="12">
        <v>3</v>
      </c>
      <c r="E35" s="12">
        <v>64</v>
      </c>
      <c r="F35" s="12"/>
      <c r="G35" s="12">
        <f t="shared" si="0"/>
        <v>67</v>
      </c>
      <c r="H35" s="12">
        <v>18</v>
      </c>
      <c r="I35" s="12">
        <v>10</v>
      </c>
    </row>
    <row r="36" spans="1:9" ht="18.95" customHeight="1" x14ac:dyDescent="0.3">
      <c r="A36" s="19">
        <v>34</v>
      </c>
      <c r="B36" s="21" t="s">
        <v>38</v>
      </c>
      <c r="C36" s="12">
        <v>3</v>
      </c>
      <c r="D36" s="12">
        <v>21</v>
      </c>
      <c r="E36" s="12">
        <v>47</v>
      </c>
      <c r="F36" s="12"/>
      <c r="G36" s="12">
        <f t="shared" si="0"/>
        <v>68</v>
      </c>
      <c r="H36" s="12">
        <v>37</v>
      </c>
      <c r="I36" s="12">
        <v>12</v>
      </c>
    </row>
    <row r="37" spans="1:9" ht="18.95" customHeight="1" x14ac:dyDescent="0.3">
      <c r="A37" s="19">
        <v>35</v>
      </c>
      <c r="B37" s="66" t="s">
        <v>27</v>
      </c>
      <c r="C37" s="12">
        <v>2</v>
      </c>
      <c r="D37" s="12">
        <v>19</v>
      </c>
      <c r="E37" s="12">
        <v>53</v>
      </c>
      <c r="F37" s="12"/>
      <c r="G37" s="12">
        <f t="shared" si="0"/>
        <v>72</v>
      </c>
      <c r="H37" s="12">
        <v>11</v>
      </c>
      <c r="I37" s="12">
        <v>11</v>
      </c>
    </row>
    <row r="38" spans="1:9" ht="18.95" customHeight="1" x14ac:dyDescent="0.3">
      <c r="A38" s="19">
        <v>36</v>
      </c>
      <c r="B38" s="21" t="s">
        <v>16</v>
      </c>
      <c r="C38" s="12">
        <v>88</v>
      </c>
      <c r="D38" s="12">
        <v>35</v>
      </c>
      <c r="E38" s="12">
        <v>43</v>
      </c>
      <c r="F38" s="12"/>
      <c r="G38" s="12">
        <f t="shared" si="0"/>
        <v>78</v>
      </c>
      <c r="H38" s="12">
        <v>1</v>
      </c>
      <c r="I38" s="12">
        <v>14</v>
      </c>
    </row>
    <row r="39" spans="1:9" ht="18.95" customHeight="1" x14ac:dyDescent="0.3">
      <c r="A39" s="19">
        <v>37</v>
      </c>
      <c r="B39" s="21" t="s">
        <v>41</v>
      </c>
      <c r="C39" s="12">
        <v>48</v>
      </c>
      <c r="D39" s="12">
        <v>8</v>
      </c>
      <c r="E39" s="12">
        <v>70</v>
      </c>
      <c r="F39" s="12"/>
      <c r="G39" s="12">
        <f t="shared" si="0"/>
        <v>78</v>
      </c>
      <c r="H39" s="12">
        <v>34</v>
      </c>
      <c r="I39" s="12">
        <v>15</v>
      </c>
    </row>
    <row r="40" spans="1:9" ht="18.95" customHeight="1" x14ac:dyDescent="0.3">
      <c r="A40" s="19">
        <v>38</v>
      </c>
      <c r="B40" s="21" t="s">
        <v>84</v>
      </c>
      <c r="C40" s="12">
        <v>4</v>
      </c>
      <c r="D40" s="12">
        <v>9</v>
      </c>
      <c r="E40" s="12">
        <v>72</v>
      </c>
      <c r="F40" s="12"/>
      <c r="G40" s="12">
        <f t="shared" si="0"/>
        <v>81</v>
      </c>
      <c r="H40" s="12">
        <v>33</v>
      </c>
      <c r="I40" s="12">
        <v>17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8</v>
      </c>
      <c r="E41" s="12">
        <v>94</v>
      </c>
      <c r="F41" s="12"/>
      <c r="G41" s="12">
        <f t="shared" si="0"/>
        <v>102</v>
      </c>
      <c r="H41" s="12">
        <v>6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4</v>
      </c>
      <c r="D43" s="58" t="s">
        <v>47</v>
      </c>
      <c r="E43" s="60"/>
      <c r="F43" s="60"/>
      <c r="G43" s="90"/>
      <c r="H43" s="20">
        <v>50</v>
      </c>
    </row>
    <row r="44" spans="1:9" ht="18.75" customHeight="1" x14ac:dyDescent="0.25">
      <c r="A44" s="10"/>
      <c r="B44" s="11"/>
      <c r="C44" s="18">
        <v>9</v>
      </c>
      <c r="D44" s="58" t="s">
        <v>7</v>
      </c>
      <c r="E44" s="60"/>
      <c r="F44" s="60"/>
      <c r="G44" s="90"/>
      <c r="H44" s="20">
        <v>40</v>
      </c>
    </row>
    <row r="45" spans="1:9" ht="18.75" customHeight="1" x14ac:dyDescent="0.25">
      <c r="A45" s="10"/>
      <c r="B45" s="11"/>
      <c r="C45" s="18">
        <v>1</v>
      </c>
      <c r="D45" s="58" t="s">
        <v>16</v>
      </c>
      <c r="E45" s="60"/>
      <c r="F45" s="60"/>
      <c r="G45" s="90"/>
      <c r="H45" s="20">
        <v>30</v>
      </c>
    </row>
    <row r="46" spans="1:9" ht="18" x14ac:dyDescent="0.25">
      <c r="A46" s="10"/>
      <c r="B46" s="11"/>
      <c r="C46" s="18">
        <v>14</v>
      </c>
      <c r="D46" s="58" t="s">
        <v>94</v>
      </c>
      <c r="E46" s="60"/>
      <c r="F46" s="60"/>
      <c r="G46" s="9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4</v>
      </c>
      <c r="D49" s="48" t="s">
        <v>93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1" t="s">
        <v>49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22</v>
      </c>
      <c r="D3" s="12">
        <v>2</v>
      </c>
      <c r="E3" s="12">
        <v>4</v>
      </c>
      <c r="F3" s="12"/>
      <c r="G3" s="12">
        <f t="shared" ref="G3:G41" si="0">SUM(D3+E3+F3)</f>
        <v>6</v>
      </c>
      <c r="H3" s="12">
        <v>39</v>
      </c>
      <c r="I3" s="12">
        <v>14</v>
      </c>
    </row>
    <row r="4" spans="1:11" ht="18.95" customHeight="1" x14ac:dyDescent="0.3">
      <c r="A4" s="19">
        <v>2</v>
      </c>
      <c r="B4" s="21" t="s">
        <v>20</v>
      </c>
      <c r="C4" s="12">
        <v>4</v>
      </c>
      <c r="D4" s="12">
        <v>4</v>
      </c>
      <c r="E4" s="12">
        <v>25</v>
      </c>
      <c r="F4" s="12"/>
      <c r="G4" s="12">
        <f t="shared" si="0"/>
        <v>29</v>
      </c>
      <c r="H4" s="12">
        <v>21</v>
      </c>
      <c r="I4" s="12">
        <v>13</v>
      </c>
    </row>
    <row r="5" spans="1:11" ht="18.95" customHeight="1" x14ac:dyDescent="0.3">
      <c r="A5" s="19">
        <v>3</v>
      </c>
      <c r="B5" s="21" t="s">
        <v>48</v>
      </c>
      <c r="C5" s="12">
        <v>2</v>
      </c>
      <c r="D5" s="12">
        <v>3</v>
      </c>
      <c r="E5" s="12">
        <v>26</v>
      </c>
      <c r="F5" s="12"/>
      <c r="G5" s="12">
        <f t="shared" si="0"/>
        <v>29</v>
      </c>
      <c r="H5" s="12">
        <v>10</v>
      </c>
      <c r="I5" s="12">
        <v>14</v>
      </c>
    </row>
    <row r="6" spans="1:11" ht="18.95" customHeight="1" x14ac:dyDescent="0.3">
      <c r="A6" s="19">
        <v>4</v>
      </c>
      <c r="B6" s="21" t="s">
        <v>18</v>
      </c>
      <c r="C6" s="12">
        <v>2</v>
      </c>
      <c r="D6" s="12">
        <v>3</v>
      </c>
      <c r="E6" s="12">
        <v>30</v>
      </c>
      <c r="F6" s="12"/>
      <c r="G6" s="12">
        <f t="shared" si="0"/>
        <v>33</v>
      </c>
      <c r="H6" s="12">
        <v>8</v>
      </c>
      <c r="I6" s="12">
        <v>17</v>
      </c>
    </row>
    <row r="7" spans="1:11" ht="18.95" customHeight="1" x14ac:dyDescent="0.3">
      <c r="A7" s="19">
        <v>5</v>
      </c>
      <c r="B7" s="21" t="s">
        <v>85</v>
      </c>
      <c r="C7" s="12">
        <v>2</v>
      </c>
      <c r="D7" s="12">
        <v>3</v>
      </c>
      <c r="E7" s="12">
        <v>36</v>
      </c>
      <c r="F7" s="12"/>
      <c r="G7" s="12">
        <f t="shared" si="0"/>
        <v>39</v>
      </c>
      <c r="H7" s="12">
        <v>23</v>
      </c>
      <c r="I7" s="12">
        <v>15</v>
      </c>
    </row>
    <row r="8" spans="1:11" ht="18.95" customHeight="1" x14ac:dyDescent="0.3">
      <c r="A8" s="19">
        <v>6</v>
      </c>
      <c r="B8" s="21" t="s">
        <v>25</v>
      </c>
      <c r="C8" s="12">
        <v>22</v>
      </c>
      <c r="D8" s="12">
        <v>2</v>
      </c>
      <c r="E8" s="12">
        <v>42</v>
      </c>
      <c r="F8" s="12"/>
      <c r="G8" s="12">
        <f t="shared" si="0"/>
        <v>44</v>
      </c>
      <c r="H8" s="12">
        <v>3</v>
      </c>
      <c r="I8" s="12">
        <v>10</v>
      </c>
    </row>
    <row r="9" spans="1:11" ht="18.95" customHeight="1" x14ac:dyDescent="0.3">
      <c r="A9" s="19">
        <v>7</v>
      </c>
      <c r="B9" s="21" t="s">
        <v>17</v>
      </c>
      <c r="C9" s="12">
        <v>48</v>
      </c>
      <c r="D9" s="12">
        <v>17</v>
      </c>
      <c r="E9" s="12">
        <v>28</v>
      </c>
      <c r="F9" s="12"/>
      <c r="G9" s="12">
        <f t="shared" si="0"/>
        <v>45</v>
      </c>
      <c r="H9" s="12">
        <v>4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12</v>
      </c>
      <c r="D10" s="12">
        <v>5</v>
      </c>
      <c r="E10" s="12">
        <v>40</v>
      </c>
      <c r="F10" s="12"/>
      <c r="G10" s="12">
        <f t="shared" si="0"/>
        <v>45</v>
      </c>
      <c r="H10" s="12">
        <v>18</v>
      </c>
      <c r="I10" s="12">
        <v>22</v>
      </c>
    </row>
    <row r="11" spans="1:11" ht="18.95" customHeight="1" x14ac:dyDescent="0.3">
      <c r="A11" s="19">
        <v>9</v>
      </c>
      <c r="B11" s="21" t="s">
        <v>37</v>
      </c>
      <c r="C11" s="12">
        <v>48</v>
      </c>
      <c r="D11" s="12">
        <v>17</v>
      </c>
      <c r="E11" s="12">
        <v>30</v>
      </c>
      <c r="F11" s="12"/>
      <c r="G11" s="12">
        <f t="shared" si="0"/>
        <v>47</v>
      </c>
      <c r="H11" s="12">
        <v>30</v>
      </c>
      <c r="I11" s="12">
        <v>12</v>
      </c>
    </row>
    <row r="12" spans="1:11" ht="18.95" customHeight="1" x14ac:dyDescent="0.3">
      <c r="A12" s="19">
        <v>10</v>
      </c>
      <c r="B12" s="89" t="s">
        <v>47</v>
      </c>
      <c r="C12" s="12">
        <v>18</v>
      </c>
      <c r="D12" s="12">
        <v>0</v>
      </c>
      <c r="E12" s="12">
        <v>50</v>
      </c>
      <c r="F12" s="12"/>
      <c r="G12" s="12">
        <f t="shared" si="0"/>
        <v>50</v>
      </c>
      <c r="H12" s="12">
        <v>17</v>
      </c>
      <c r="I12" s="12">
        <v>18</v>
      </c>
    </row>
    <row r="13" spans="1:11" ht="18.95" customHeight="1" x14ac:dyDescent="0.3">
      <c r="A13" s="19">
        <v>11</v>
      </c>
      <c r="B13" s="21" t="s">
        <v>81</v>
      </c>
      <c r="C13" s="12">
        <v>2</v>
      </c>
      <c r="D13" s="12">
        <v>3</v>
      </c>
      <c r="E13" s="12">
        <v>49</v>
      </c>
      <c r="F13" s="12"/>
      <c r="G13" s="12">
        <f t="shared" si="0"/>
        <v>52</v>
      </c>
      <c r="H13" s="12">
        <v>27</v>
      </c>
      <c r="I13" s="12">
        <v>13</v>
      </c>
    </row>
    <row r="14" spans="1:11" ht="18.95" customHeight="1" x14ac:dyDescent="0.3">
      <c r="A14" s="19">
        <v>12</v>
      </c>
      <c r="B14" s="21" t="s">
        <v>21</v>
      </c>
      <c r="C14" s="12">
        <v>2</v>
      </c>
      <c r="D14" s="12">
        <v>3</v>
      </c>
      <c r="E14" s="12">
        <v>49</v>
      </c>
      <c r="F14" s="12"/>
      <c r="G14" s="12">
        <f t="shared" si="0"/>
        <v>52</v>
      </c>
      <c r="H14" s="12">
        <v>38</v>
      </c>
      <c r="I14" s="12">
        <v>10</v>
      </c>
    </row>
    <row r="15" spans="1:11" ht="18.95" customHeight="1" x14ac:dyDescent="0.3">
      <c r="A15" s="19">
        <v>13</v>
      </c>
      <c r="B15" s="21" t="s">
        <v>28</v>
      </c>
      <c r="C15" s="12">
        <v>10</v>
      </c>
      <c r="D15" s="12">
        <v>9</v>
      </c>
      <c r="E15" s="12">
        <v>43</v>
      </c>
      <c r="F15" s="12"/>
      <c r="G15" s="12">
        <f t="shared" si="0"/>
        <v>52</v>
      </c>
      <c r="H15" s="12">
        <v>36</v>
      </c>
      <c r="I15" s="12">
        <v>10</v>
      </c>
    </row>
    <row r="16" spans="1:11" ht="18.95" customHeight="1" x14ac:dyDescent="0.3">
      <c r="A16" s="19">
        <v>14</v>
      </c>
      <c r="B16" s="21" t="s">
        <v>3</v>
      </c>
      <c r="C16" s="12">
        <v>3</v>
      </c>
      <c r="D16" s="12">
        <v>10</v>
      </c>
      <c r="E16" s="12">
        <v>43</v>
      </c>
      <c r="F16" s="12"/>
      <c r="G16" s="12">
        <f t="shared" si="0"/>
        <v>53</v>
      </c>
      <c r="H16" s="12">
        <v>32</v>
      </c>
      <c r="I16" s="12">
        <v>10</v>
      </c>
    </row>
    <row r="17" spans="1:9" ht="18.95" customHeight="1" x14ac:dyDescent="0.3">
      <c r="A17" s="19">
        <v>15</v>
      </c>
      <c r="B17" s="21" t="s">
        <v>7</v>
      </c>
      <c r="C17" s="12">
        <v>10</v>
      </c>
      <c r="D17" s="12">
        <v>9</v>
      </c>
      <c r="E17" s="12">
        <v>44</v>
      </c>
      <c r="F17" s="12"/>
      <c r="G17" s="12">
        <f t="shared" si="0"/>
        <v>53</v>
      </c>
      <c r="H17" s="12">
        <v>26</v>
      </c>
      <c r="I17" s="12">
        <v>19</v>
      </c>
    </row>
    <row r="18" spans="1:9" ht="18.95" customHeight="1" x14ac:dyDescent="0.3">
      <c r="A18" s="19">
        <v>16</v>
      </c>
      <c r="B18" s="21" t="s">
        <v>33</v>
      </c>
      <c r="C18" s="12">
        <v>10</v>
      </c>
      <c r="D18" s="12">
        <v>9</v>
      </c>
      <c r="E18" s="12">
        <v>45</v>
      </c>
      <c r="F18" s="12"/>
      <c r="G18" s="12">
        <f t="shared" si="0"/>
        <v>54</v>
      </c>
      <c r="H18" s="12">
        <v>20</v>
      </c>
      <c r="I18" s="12">
        <v>11</v>
      </c>
    </row>
    <row r="19" spans="1:9" ht="18.95" customHeight="1" x14ac:dyDescent="0.3">
      <c r="A19" s="19">
        <v>17</v>
      </c>
      <c r="B19" s="21" t="s">
        <v>8</v>
      </c>
      <c r="C19" s="12">
        <v>11</v>
      </c>
      <c r="D19" s="12">
        <v>7</v>
      </c>
      <c r="E19" s="12">
        <v>48</v>
      </c>
      <c r="F19" s="12"/>
      <c r="G19" s="12">
        <f t="shared" si="0"/>
        <v>55</v>
      </c>
      <c r="H19" s="12">
        <v>33</v>
      </c>
      <c r="I19" s="12">
        <v>13</v>
      </c>
    </row>
    <row r="20" spans="1:9" ht="18.95" customHeight="1" x14ac:dyDescent="0.3">
      <c r="A20" s="19">
        <v>18</v>
      </c>
      <c r="B20" s="21" t="s">
        <v>24</v>
      </c>
      <c r="C20" s="12">
        <v>10</v>
      </c>
      <c r="D20" s="12">
        <v>9</v>
      </c>
      <c r="E20" s="12">
        <v>47</v>
      </c>
      <c r="F20" s="12"/>
      <c r="G20" s="12">
        <f t="shared" si="0"/>
        <v>56</v>
      </c>
      <c r="H20" s="12">
        <v>12</v>
      </c>
      <c r="I20" s="12">
        <v>8</v>
      </c>
    </row>
    <row r="21" spans="1:9" ht="18.95" customHeight="1" x14ac:dyDescent="0.3">
      <c r="A21" s="19">
        <v>19</v>
      </c>
      <c r="B21" s="21" t="s">
        <v>26</v>
      </c>
      <c r="C21" s="12">
        <v>2</v>
      </c>
      <c r="D21" s="12">
        <v>3</v>
      </c>
      <c r="E21" s="12">
        <v>55</v>
      </c>
      <c r="F21" s="12"/>
      <c r="G21" s="12">
        <f t="shared" si="0"/>
        <v>58</v>
      </c>
      <c r="H21" s="12">
        <v>28</v>
      </c>
      <c r="I21" s="12">
        <v>16</v>
      </c>
    </row>
    <row r="22" spans="1:9" ht="18.95" customHeight="1" x14ac:dyDescent="0.3">
      <c r="A22" s="19">
        <v>20</v>
      </c>
      <c r="B22" s="21" t="s">
        <v>2</v>
      </c>
      <c r="C22" s="12">
        <v>48</v>
      </c>
      <c r="D22" s="12">
        <v>17</v>
      </c>
      <c r="E22" s="12">
        <v>42</v>
      </c>
      <c r="F22" s="12"/>
      <c r="G22" s="12">
        <f t="shared" si="0"/>
        <v>59</v>
      </c>
      <c r="H22" s="12">
        <v>31</v>
      </c>
      <c r="I22" s="12">
        <v>10</v>
      </c>
    </row>
    <row r="23" spans="1:9" ht="18.95" customHeight="1" x14ac:dyDescent="0.3">
      <c r="A23" s="19">
        <v>21</v>
      </c>
      <c r="B23" s="21" t="s">
        <v>43</v>
      </c>
      <c r="C23" s="12">
        <v>10</v>
      </c>
      <c r="D23" s="12">
        <v>9</v>
      </c>
      <c r="E23" s="12">
        <v>51</v>
      </c>
      <c r="F23" s="12"/>
      <c r="G23" s="12">
        <f t="shared" si="0"/>
        <v>60</v>
      </c>
      <c r="H23" s="12">
        <v>16</v>
      </c>
      <c r="I23" s="12">
        <v>24</v>
      </c>
    </row>
    <row r="24" spans="1:9" ht="18.95" customHeight="1" x14ac:dyDescent="0.3">
      <c r="A24" s="19">
        <v>22</v>
      </c>
      <c r="B24" s="21" t="s">
        <v>36</v>
      </c>
      <c r="C24" s="12">
        <v>2</v>
      </c>
      <c r="D24" s="12">
        <v>3</v>
      </c>
      <c r="E24" s="12">
        <v>57</v>
      </c>
      <c r="F24" s="12"/>
      <c r="G24" s="12">
        <f t="shared" si="0"/>
        <v>60</v>
      </c>
      <c r="H24" s="12">
        <v>29</v>
      </c>
      <c r="I24" s="12">
        <v>13</v>
      </c>
    </row>
    <row r="25" spans="1:9" ht="18.95" customHeight="1" x14ac:dyDescent="0.3">
      <c r="A25" s="19">
        <v>23</v>
      </c>
      <c r="B25" s="22" t="s">
        <v>82</v>
      </c>
      <c r="C25" s="12">
        <v>19</v>
      </c>
      <c r="D25" s="12">
        <v>8</v>
      </c>
      <c r="E25" s="12">
        <v>53</v>
      </c>
      <c r="F25" s="12"/>
      <c r="G25" s="12">
        <f t="shared" si="0"/>
        <v>61</v>
      </c>
      <c r="H25" s="12">
        <v>37</v>
      </c>
      <c r="I25" s="12">
        <v>11</v>
      </c>
    </row>
    <row r="26" spans="1:9" ht="18.95" customHeight="1" x14ac:dyDescent="0.3">
      <c r="A26" s="19">
        <v>24</v>
      </c>
      <c r="B26" s="21" t="s">
        <v>15</v>
      </c>
      <c r="C26" s="12">
        <v>20</v>
      </c>
      <c r="D26" s="12">
        <v>19</v>
      </c>
      <c r="E26" s="12">
        <v>44</v>
      </c>
      <c r="F26" s="12"/>
      <c r="G26" s="12">
        <f t="shared" si="0"/>
        <v>63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39</v>
      </c>
      <c r="C27" s="12">
        <v>22</v>
      </c>
      <c r="D27" s="12">
        <v>2</v>
      </c>
      <c r="E27" s="12">
        <v>62</v>
      </c>
      <c r="F27" s="12"/>
      <c r="G27" s="12">
        <f t="shared" si="0"/>
        <v>64</v>
      </c>
      <c r="H27" s="12">
        <v>15</v>
      </c>
      <c r="I27" s="12">
        <v>17</v>
      </c>
    </row>
    <row r="28" spans="1:9" ht="18.95" customHeight="1" x14ac:dyDescent="0.3">
      <c r="A28" s="19">
        <v>26</v>
      </c>
      <c r="B28" s="21" t="s">
        <v>34</v>
      </c>
      <c r="C28" s="12">
        <v>2</v>
      </c>
      <c r="D28" s="12">
        <v>3</v>
      </c>
      <c r="E28" s="12">
        <v>63</v>
      </c>
      <c r="F28" s="12"/>
      <c r="G28" s="12">
        <f t="shared" si="0"/>
        <v>66</v>
      </c>
      <c r="H28" s="12">
        <v>1</v>
      </c>
      <c r="I28" s="12">
        <v>15</v>
      </c>
    </row>
    <row r="29" spans="1:9" ht="18.95" customHeight="1" x14ac:dyDescent="0.3">
      <c r="A29" s="19">
        <v>27</v>
      </c>
      <c r="B29" s="21" t="s">
        <v>22</v>
      </c>
      <c r="C29" s="12">
        <v>6</v>
      </c>
      <c r="D29" s="12">
        <v>22</v>
      </c>
      <c r="E29" s="12">
        <v>45</v>
      </c>
      <c r="F29" s="12"/>
      <c r="G29" s="12">
        <f t="shared" si="0"/>
        <v>67</v>
      </c>
      <c r="H29" s="12">
        <v>25</v>
      </c>
      <c r="I29" s="12">
        <v>8</v>
      </c>
    </row>
    <row r="30" spans="1:9" ht="18.95" customHeight="1" x14ac:dyDescent="0.3">
      <c r="A30" s="19">
        <v>28</v>
      </c>
      <c r="B30" s="21" t="s">
        <v>35</v>
      </c>
      <c r="C30" s="12">
        <v>42</v>
      </c>
      <c r="D30" s="12">
        <v>12</v>
      </c>
      <c r="E30" s="12">
        <v>60</v>
      </c>
      <c r="F30" s="12"/>
      <c r="G30" s="12">
        <f t="shared" si="0"/>
        <v>72</v>
      </c>
      <c r="H30" s="12">
        <v>6</v>
      </c>
      <c r="I30" s="12">
        <v>11</v>
      </c>
    </row>
    <row r="31" spans="1:9" ht="18.95" customHeight="1" x14ac:dyDescent="0.3">
      <c r="A31" s="19">
        <v>29</v>
      </c>
      <c r="B31" s="21" t="s">
        <v>27</v>
      </c>
      <c r="C31" s="12">
        <v>18</v>
      </c>
      <c r="D31" s="12">
        <v>0</v>
      </c>
      <c r="E31" s="12">
        <v>72</v>
      </c>
      <c r="F31" s="12"/>
      <c r="G31" s="12">
        <f t="shared" si="0"/>
        <v>72</v>
      </c>
      <c r="H31" s="12">
        <v>11</v>
      </c>
      <c r="I31" s="12">
        <v>16</v>
      </c>
    </row>
    <row r="32" spans="1:9" ht="18.95" customHeight="1" x14ac:dyDescent="0.3">
      <c r="A32" s="19">
        <v>31</v>
      </c>
      <c r="B32" s="21" t="s">
        <v>42</v>
      </c>
      <c r="C32" s="12">
        <v>48</v>
      </c>
      <c r="D32" s="12">
        <v>17</v>
      </c>
      <c r="E32" s="12">
        <v>57</v>
      </c>
      <c r="F32" s="12"/>
      <c r="G32" s="12">
        <f t="shared" si="0"/>
        <v>74</v>
      </c>
      <c r="H32" s="12">
        <v>35</v>
      </c>
      <c r="I32" s="12">
        <v>11</v>
      </c>
    </row>
    <row r="33" spans="1:9" ht="18.95" customHeight="1" x14ac:dyDescent="0.3">
      <c r="A33" s="19">
        <v>30</v>
      </c>
      <c r="B33" s="21" t="s">
        <v>4</v>
      </c>
      <c r="C33" s="12">
        <v>88</v>
      </c>
      <c r="D33" s="12">
        <v>21</v>
      </c>
      <c r="E33" s="12">
        <v>53</v>
      </c>
      <c r="F33" s="12"/>
      <c r="G33" s="12">
        <f t="shared" si="0"/>
        <v>74</v>
      </c>
      <c r="H33" s="12">
        <v>9</v>
      </c>
      <c r="I33" s="12">
        <v>14</v>
      </c>
    </row>
    <row r="34" spans="1:9" ht="18.95" customHeight="1" x14ac:dyDescent="0.3">
      <c r="A34" s="19">
        <v>32</v>
      </c>
      <c r="B34" s="21" t="s">
        <v>83</v>
      </c>
      <c r="C34" s="12">
        <v>10</v>
      </c>
      <c r="D34" s="12">
        <v>9</v>
      </c>
      <c r="E34" s="12">
        <v>67</v>
      </c>
      <c r="F34" s="12"/>
      <c r="G34" s="12">
        <f t="shared" si="0"/>
        <v>76</v>
      </c>
      <c r="H34" s="12">
        <v>24</v>
      </c>
      <c r="I34" s="12">
        <v>8</v>
      </c>
    </row>
    <row r="35" spans="1:9" ht="18.95" customHeight="1" x14ac:dyDescent="0.3">
      <c r="A35" s="19">
        <v>33</v>
      </c>
      <c r="B35" s="21" t="s">
        <v>38</v>
      </c>
      <c r="C35" s="12">
        <v>10</v>
      </c>
      <c r="D35" s="12">
        <v>9</v>
      </c>
      <c r="E35" s="12">
        <v>68</v>
      </c>
      <c r="F35" s="12"/>
      <c r="G35" s="12">
        <f t="shared" si="0"/>
        <v>77</v>
      </c>
      <c r="H35" s="12">
        <v>22</v>
      </c>
      <c r="I35" s="12">
        <v>9</v>
      </c>
    </row>
    <row r="36" spans="1:9" ht="18.95" customHeight="1" x14ac:dyDescent="0.3">
      <c r="A36" s="19">
        <v>34</v>
      </c>
      <c r="B36" s="22" t="s">
        <v>9</v>
      </c>
      <c r="C36" s="12">
        <v>42</v>
      </c>
      <c r="D36" s="12">
        <v>12</v>
      </c>
      <c r="E36" s="12">
        <v>66</v>
      </c>
      <c r="F36" s="12"/>
      <c r="G36" s="12">
        <f t="shared" si="0"/>
        <v>78</v>
      </c>
      <c r="H36" s="12">
        <v>5</v>
      </c>
      <c r="I36" s="12">
        <v>12</v>
      </c>
    </row>
    <row r="37" spans="1:9" ht="18.95" customHeight="1" x14ac:dyDescent="0.3">
      <c r="A37" s="19">
        <v>35</v>
      </c>
      <c r="B37" s="66" t="s">
        <v>16</v>
      </c>
      <c r="C37" s="12">
        <v>22</v>
      </c>
      <c r="D37" s="12">
        <v>2</v>
      </c>
      <c r="E37" s="12">
        <v>78</v>
      </c>
      <c r="F37" s="12"/>
      <c r="G37" s="12">
        <f t="shared" si="0"/>
        <v>80</v>
      </c>
      <c r="H37" s="12">
        <v>34</v>
      </c>
      <c r="I37" s="12">
        <v>19</v>
      </c>
    </row>
    <row r="38" spans="1:9" ht="18.95" customHeight="1" x14ac:dyDescent="0.3">
      <c r="A38" s="19">
        <v>36</v>
      </c>
      <c r="B38" s="21" t="s">
        <v>41</v>
      </c>
      <c r="C38" s="12">
        <v>2</v>
      </c>
      <c r="D38" s="12">
        <v>3</v>
      </c>
      <c r="E38" s="12">
        <v>78</v>
      </c>
      <c r="F38" s="12"/>
      <c r="G38" s="12">
        <f t="shared" si="0"/>
        <v>81</v>
      </c>
      <c r="H38" s="12">
        <v>13</v>
      </c>
      <c r="I38" s="12">
        <v>18</v>
      </c>
    </row>
    <row r="39" spans="1:9" ht="18.95" customHeight="1" x14ac:dyDescent="0.3">
      <c r="A39" s="19">
        <v>37</v>
      </c>
      <c r="B39" s="21" t="s">
        <v>84</v>
      </c>
      <c r="C39" s="12">
        <v>22</v>
      </c>
      <c r="D39" s="12">
        <v>2</v>
      </c>
      <c r="E39" s="12">
        <v>81</v>
      </c>
      <c r="F39" s="12"/>
      <c r="G39" s="12">
        <f t="shared" si="0"/>
        <v>83</v>
      </c>
      <c r="H39" s="12">
        <v>7</v>
      </c>
      <c r="I39" s="12">
        <v>17</v>
      </c>
    </row>
    <row r="40" spans="1:9" ht="18.95" customHeight="1" x14ac:dyDescent="0.3">
      <c r="A40" s="19">
        <v>38</v>
      </c>
      <c r="B40" s="21" t="s">
        <v>46</v>
      </c>
      <c r="C40" s="12">
        <v>6</v>
      </c>
      <c r="D40" s="12">
        <v>22</v>
      </c>
      <c r="E40" s="12">
        <v>63</v>
      </c>
      <c r="F40" s="12"/>
      <c r="G40" s="12">
        <f t="shared" si="0"/>
        <v>85</v>
      </c>
      <c r="H40" s="12">
        <v>19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17</v>
      </c>
      <c r="E41" s="12">
        <v>102</v>
      </c>
      <c r="F41" s="12"/>
      <c r="G41" s="12">
        <f t="shared" si="0"/>
        <v>119</v>
      </c>
      <c r="H41" s="12">
        <v>2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62" t="s">
        <v>17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62" t="s">
        <v>9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62" t="s">
        <v>41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2</v>
      </c>
      <c r="D46" s="62" t="s">
        <v>44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 t="s">
        <v>93</v>
      </c>
      <c r="E49" s="49"/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workbookViewId="0">
      <pane ySplit="2" topLeftCell="A3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customHeight="1" x14ac:dyDescent="0.6">
      <c r="B1" s="46" t="s">
        <v>50</v>
      </c>
      <c r="C1" s="47"/>
      <c r="D1" s="47"/>
      <c r="E1" s="47"/>
      <c r="F1" s="47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19</v>
      </c>
      <c r="D3" s="12">
        <v>8</v>
      </c>
      <c r="E3" s="12">
        <v>6</v>
      </c>
      <c r="F3" s="12"/>
      <c r="G3" s="12">
        <f t="shared" ref="G3:G41" si="0">SUM(D3+E3+F3)</f>
        <v>14</v>
      </c>
      <c r="H3" s="12">
        <v>7</v>
      </c>
      <c r="I3" s="12">
        <v>17</v>
      </c>
    </row>
    <row r="4" spans="1:11" ht="18.95" customHeight="1" x14ac:dyDescent="0.3">
      <c r="A4" s="19">
        <v>2</v>
      </c>
      <c r="B4" s="21" t="s">
        <v>48</v>
      </c>
      <c r="C4" s="12">
        <v>19</v>
      </c>
      <c r="D4" s="12">
        <v>8</v>
      </c>
      <c r="E4" s="12">
        <v>29</v>
      </c>
      <c r="F4" s="12"/>
      <c r="G4" s="12">
        <f t="shared" si="0"/>
        <v>37</v>
      </c>
      <c r="H4" s="12">
        <v>6</v>
      </c>
      <c r="I4" s="12">
        <v>15</v>
      </c>
    </row>
    <row r="5" spans="1:11" ht="18.95" customHeight="1" x14ac:dyDescent="0.3">
      <c r="A5" s="19">
        <v>3</v>
      </c>
      <c r="B5" s="21" t="s">
        <v>18</v>
      </c>
      <c r="C5" s="12">
        <v>19</v>
      </c>
      <c r="D5" s="12">
        <v>8</v>
      </c>
      <c r="E5" s="12">
        <v>33</v>
      </c>
      <c r="F5" s="12"/>
      <c r="G5" s="12">
        <f t="shared" si="0"/>
        <v>41</v>
      </c>
      <c r="H5" s="12">
        <v>24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2</v>
      </c>
      <c r="D6" s="12">
        <v>0</v>
      </c>
      <c r="E6" s="12">
        <v>44</v>
      </c>
      <c r="F6" s="12"/>
      <c r="G6" s="12">
        <f t="shared" si="0"/>
        <v>44</v>
      </c>
      <c r="H6" s="12">
        <v>11</v>
      </c>
      <c r="I6" s="12">
        <v>13</v>
      </c>
    </row>
    <row r="7" spans="1:11" ht="18.95" customHeight="1" x14ac:dyDescent="0.3">
      <c r="A7" s="19">
        <v>5</v>
      </c>
      <c r="B7" s="21" t="s">
        <v>17</v>
      </c>
      <c r="C7" s="12">
        <v>2</v>
      </c>
      <c r="D7" s="12">
        <v>0</v>
      </c>
      <c r="E7" s="12">
        <v>45</v>
      </c>
      <c r="F7" s="12"/>
      <c r="G7" s="12">
        <f t="shared" si="0"/>
        <v>45</v>
      </c>
      <c r="H7" s="12">
        <v>39</v>
      </c>
      <c r="I7" s="12">
        <v>14</v>
      </c>
    </row>
    <row r="8" spans="1:11" ht="18.95" customHeight="1" x14ac:dyDescent="0.3">
      <c r="A8" s="19">
        <v>6</v>
      </c>
      <c r="B8" s="21" t="s">
        <v>85</v>
      </c>
      <c r="C8" s="12">
        <v>10</v>
      </c>
      <c r="D8" s="12">
        <v>9</v>
      </c>
      <c r="E8" s="12">
        <v>39</v>
      </c>
      <c r="F8" s="12"/>
      <c r="G8" s="12">
        <f t="shared" si="0"/>
        <v>48</v>
      </c>
      <c r="H8" s="12">
        <v>4</v>
      </c>
      <c r="I8" s="12">
        <v>11</v>
      </c>
    </row>
    <row r="9" spans="1:11" ht="18.95" customHeight="1" x14ac:dyDescent="0.3">
      <c r="A9" s="19">
        <v>7</v>
      </c>
      <c r="B9" s="21" t="s">
        <v>45</v>
      </c>
      <c r="C9" s="12">
        <v>11</v>
      </c>
      <c r="D9" s="12">
        <v>5</v>
      </c>
      <c r="E9" s="12">
        <v>45</v>
      </c>
      <c r="F9" s="12"/>
      <c r="G9" s="12">
        <f t="shared" si="0"/>
        <v>50</v>
      </c>
      <c r="H9" s="12">
        <v>8</v>
      </c>
      <c r="I9" s="12">
        <v>10</v>
      </c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11</v>
      </c>
      <c r="D10" s="12">
        <v>5</v>
      </c>
      <c r="E10" s="12">
        <v>47</v>
      </c>
      <c r="F10" s="12"/>
      <c r="G10" s="12">
        <f t="shared" si="0"/>
        <v>52</v>
      </c>
      <c r="H10" s="12">
        <v>35</v>
      </c>
      <c r="I10" s="12">
        <v>18</v>
      </c>
    </row>
    <row r="11" spans="1:11" ht="18.95" customHeight="1" x14ac:dyDescent="0.3">
      <c r="A11" s="19">
        <v>9</v>
      </c>
      <c r="B11" s="21" t="s">
        <v>20</v>
      </c>
      <c r="C11" s="12">
        <v>48</v>
      </c>
      <c r="D11" s="12">
        <v>24</v>
      </c>
      <c r="E11" s="12">
        <v>29</v>
      </c>
      <c r="F11" s="12"/>
      <c r="G11" s="12">
        <f t="shared" si="0"/>
        <v>53</v>
      </c>
      <c r="H11" s="12">
        <v>10</v>
      </c>
      <c r="I11" s="12">
        <v>18</v>
      </c>
    </row>
    <row r="12" spans="1:11" ht="18.95" customHeight="1" x14ac:dyDescent="0.3">
      <c r="A12" s="19">
        <v>10</v>
      </c>
      <c r="B12" s="66" t="s">
        <v>21</v>
      </c>
      <c r="C12" s="12">
        <v>11</v>
      </c>
      <c r="D12" s="12">
        <v>5</v>
      </c>
      <c r="E12" s="12">
        <v>52</v>
      </c>
      <c r="F12" s="12"/>
      <c r="G12" s="12">
        <f t="shared" si="0"/>
        <v>57</v>
      </c>
      <c r="H12" s="12">
        <v>3</v>
      </c>
      <c r="I12" s="12">
        <v>10</v>
      </c>
    </row>
    <row r="13" spans="1:11" ht="18.95" customHeight="1" x14ac:dyDescent="0.3">
      <c r="A13" s="19">
        <v>12</v>
      </c>
      <c r="B13" s="21" t="s">
        <v>8</v>
      </c>
      <c r="C13" s="12">
        <v>9</v>
      </c>
      <c r="D13" s="12">
        <v>2</v>
      </c>
      <c r="E13" s="12">
        <v>55</v>
      </c>
      <c r="F13" s="12"/>
      <c r="G13" s="12">
        <f t="shared" si="0"/>
        <v>57</v>
      </c>
      <c r="H13" s="12">
        <v>20</v>
      </c>
      <c r="I13" s="12">
        <v>16</v>
      </c>
    </row>
    <row r="14" spans="1:11" ht="18.95" customHeight="1" x14ac:dyDescent="0.3">
      <c r="A14" s="19">
        <v>11</v>
      </c>
      <c r="B14" s="21" t="s">
        <v>28</v>
      </c>
      <c r="C14" s="12">
        <v>11</v>
      </c>
      <c r="D14" s="12">
        <v>5</v>
      </c>
      <c r="E14" s="12">
        <v>52</v>
      </c>
      <c r="F14" s="12"/>
      <c r="G14" s="12">
        <f t="shared" si="0"/>
        <v>57</v>
      </c>
      <c r="H14" s="12">
        <v>14</v>
      </c>
      <c r="I14" s="12">
        <v>17</v>
      </c>
    </row>
    <row r="15" spans="1:11" ht="18.95" customHeight="1" x14ac:dyDescent="0.3">
      <c r="A15" s="19">
        <v>13</v>
      </c>
      <c r="B15" s="21" t="s">
        <v>81</v>
      </c>
      <c r="C15" s="12">
        <v>19</v>
      </c>
      <c r="D15" s="12">
        <v>8</v>
      </c>
      <c r="E15" s="12">
        <v>52</v>
      </c>
      <c r="F15" s="12"/>
      <c r="G15" s="12">
        <f t="shared" si="0"/>
        <v>60</v>
      </c>
      <c r="H15" s="12">
        <v>21</v>
      </c>
      <c r="I15" s="12">
        <v>14</v>
      </c>
    </row>
    <row r="16" spans="1:11" ht="18.95" customHeight="1" x14ac:dyDescent="0.3">
      <c r="A16" s="19">
        <v>14</v>
      </c>
      <c r="B16" s="21" t="s">
        <v>43</v>
      </c>
      <c r="C16" s="12">
        <v>2</v>
      </c>
      <c r="D16" s="12">
        <v>0</v>
      </c>
      <c r="E16" s="12">
        <v>60</v>
      </c>
      <c r="F16" s="12"/>
      <c r="G16" s="12">
        <f t="shared" si="0"/>
        <v>60</v>
      </c>
      <c r="H16" s="12">
        <v>12</v>
      </c>
      <c r="I16" s="12">
        <v>12</v>
      </c>
    </row>
    <row r="17" spans="1:9" ht="18.95" customHeight="1" x14ac:dyDescent="0.3">
      <c r="A17" s="19">
        <v>15</v>
      </c>
      <c r="B17" s="21" t="s">
        <v>3</v>
      </c>
      <c r="C17" s="12">
        <v>14</v>
      </c>
      <c r="D17" s="12">
        <v>7</v>
      </c>
      <c r="E17" s="12">
        <v>53</v>
      </c>
      <c r="F17" s="12"/>
      <c r="G17" s="12">
        <f t="shared" si="0"/>
        <v>60</v>
      </c>
      <c r="H17" s="12">
        <v>31</v>
      </c>
      <c r="I17" s="12">
        <v>12</v>
      </c>
    </row>
    <row r="18" spans="1:9" ht="18.95" customHeight="1" x14ac:dyDescent="0.3">
      <c r="A18" s="19">
        <v>16</v>
      </c>
      <c r="B18" s="21" t="s">
        <v>33</v>
      </c>
      <c r="C18" s="12">
        <v>14</v>
      </c>
      <c r="D18" s="12">
        <v>7</v>
      </c>
      <c r="E18" s="12">
        <v>54</v>
      </c>
      <c r="F18" s="12"/>
      <c r="G18" s="12">
        <f t="shared" si="0"/>
        <v>61</v>
      </c>
      <c r="H18" s="12">
        <v>2</v>
      </c>
      <c r="I18" s="12">
        <v>14</v>
      </c>
    </row>
    <row r="19" spans="1:9" ht="18.95" customHeight="1" x14ac:dyDescent="0.3">
      <c r="A19" s="19">
        <v>17</v>
      </c>
      <c r="B19" s="21" t="s">
        <v>24</v>
      </c>
      <c r="C19" s="12">
        <v>14</v>
      </c>
      <c r="D19" s="12">
        <v>7</v>
      </c>
      <c r="E19" s="12">
        <v>56</v>
      </c>
      <c r="F19" s="12"/>
      <c r="G19" s="12">
        <f t="shared" si="0"/>
        <v>63</v>
      </c>
      <c r="H19" s="12">
        <v>33</v>
      </c>
      <c r="I19" s="12">
        <v>19</v>
      </c>
    </row>
    <row r="20" spans="1:9" ht="18.95" customHeight="1" x14ac:dyDescent="0.3">
      <c r="A20" s="19">
        <v>18</v>
      </c>
      <c r="B20" s="21" t="s">
        <v>2</v>
      </c>
      <c r="C20" s="12">
        <v>11</v>
      </c>
      <c r="D20" s="12">
        <v>5</v>
      </c>
      <c r="E20" s="12">
        <v>59</v>
      </c>
      <c r="F20" s="12"/>
      <c r="G20" s="12">
        <f t="shared" si="0"/>
        <v>64</v>
      </c>
      <c r="H20" s="12">
        <v>38</v>
      </c>
      <c r="I20" s="12">
        <v>13</v>
      </c>
    </row>
    <row r="21" spans="1:9" ht="18.95" customHeight="1" x14ac:dyDescent="0.3">
      <c r="A21" s="19">
        <v>19</v>
      </c>
      <c r="B21" s="21" t="s">
        <v>39</v>
      </c>
      <c r="C21" s="12">
        <v>9</v>
      </c>
      <c r="D21" s="12">
        <v>2</v>
      </c>
      <c r="E21" s="12">
        <v>64</v>
      </c>
      <c r="F21" s="12"/>
      <c r="G21" s="12">
        <f t="shared" si="0"/>
        <v>66</v>
      </c>
      <c r="H21" s="12">
        <v>27</v>
      </c>
      <c r="I21" s="12">
        <v>17</v>
      </c>
    </row>
    <row r="22" spans="1:9" ht="18.95" customHeight="1" x14ac:dyDescent="0.3">
      <c r="A22" s="19">
        <v>20</v>
      </c>
      <c r="B22" s="21" t="s">
        <v>36</v>
      </c>
      <c r="C22" s="12">
        <v>19</v>
      </c>
      <c r="D22" s="12">
        <v>8</v>
      </c>
      <c r="E22" s="12">
        <v>60</v>
      </c>
      <c r="F22" s="12"/>
      <c r="G22" s="12">
        <f t="shared" si="0"/>
        <v>68</v>
      </c>
      <c r="H22" s="12">
        <v>1</v>
      </c>
      <c r="I22" s="12">
        <v>9</v>
      </c>
    </row>
    <row r="23" spans="1:9" ht="18.95" customHeight="1" x14ac:dyDescent="0.3">
      <c r="A23" s="19">
        <v>21</v>
      </c>
      <c r="B23" s="21" t="s">
        <v>15</v>
      </c>
      <c r="C23" s="12">
        <v>11</v>
      </c>
      <c r="D23" s="12">
        <v>5</v>
      </c>
      <c r="E23" s="12">
        <v>63</v>
      </c>
      <c r="F23" s="12"/>
      <c r="G23" s="12">
        <f t="shared" si="0"/>
        <v>68</v>
      </c>
      <c r="H23" s="12">
        <v>30</v>
      </c>
      <c r="I23" s="12">
        <v>20</v>
      </c>
    </row>
    <row r="24" spans="1:9" ht="18.95" customHeight="1" x14ac:dyDescent="0.3">
      <c r="A24" s="19">
        <v>22</v>
      </c>
      <c r="B24" s="22" t="s">
        <v>47</v>
      </c>
      <c r="C24" s="12">
        <v>22</v>
      </c>
      <c r="D24" s="12">
        <v>19</v>
      </c>
      <c r="E24" s="12">
        <v>50</v>
      </c>
      <c r="F24" s="12"/>
      <c r="G24" s="12">
        <f t="shared" si="0"/>
        <v>69</v>
      </c>
      <c r="H24" s="12">
        <v>29</v>
      </c>
      <c r="I24" s="12">
        <v>17</v>
      </c>
    </row>
    <row r="25" spans="1:9" ht="18.95" customHeight="1" x14ac:dyDescent="0.3">
      <c r="A25" s="19">
        <v>23</v>
      </c>
      <c r="B25" s="21" t="s">
        <v>34</v>
      </c>
      <c r="C25" s="12">
        <v>11</v>
      </c>
      <c r="D25" s="12">
        <v>5</v>
      </c>
      <c r="E25" s="12">
        <v>66</v>
      </c>
      <c r="F25" s="12"/>
      <c r="G25" s="12">
        <f t="shared" si="0"/>
        <v>71</v>
      </c>
      <c r="H25" s="12">
        <v>9</v>
      </c>
      <c r="I25" s="12">
        <v>17</v>
      </c>
    </row>
    <row r="26" spans="1:9" ht="18.95" customHeight="1" x14ac:dyDescent="0.3">
      <c r="A26" s="19">
        <v>24</v>
      </c>
      <c r="B26" s="22" t="s">
        <v>82</v>
      </c>
      <c r="C26" s="12">
        <v>3</v>
      </c>
      <c r="D26" s="12">
        <v>11</v>
      </c>
      <c r="E26" s="12">
        <v>61</v>
      </c>
      <c r="F26" s="12"/>
      <c r="G26" s="12">
        <f t="shared" si="0"/>
        <v>72</v>
      </c>
      <c r="H26" s="12">
        <v>5</v>
      </c>
      <c r="I26" s="12">
        <v>14</v>
      </c>
    </row>
    <row r="27" spans="1:9" ht="18.95" customHeight="1" x14ac:dyDescent="0.3">
      <c r="A27" s="19">
        <v>25</v>
      </c>
      <c r="B27" s="21" t="s">
        <v>7</v>
      </c>
      <c r="C27" s="12">
        <v>22</v>
      </c>
      <c r="D27" s="12">
        <v>19</v>
      </c>
      <c r="E27" s="12">
        <v>53</v>
      </c>
      <c r="F27" s="12"/>
      <c r="G27" s="12">
        <f t="shared" si="0"/>
        <v>72</v>
      </c>
      <c r="H27" s="12">
        <v>25</v>
      </c>
      <c r="I27" s="12">
        <v>18</v>
      </c>
    </row>
    <row r="28" spans="1:9" ht="18.95" customHeight="1" x14ac:dyDescent="0.3">
      <c r="A28" s="19">
        <v>26</v>
      </c>
      <c r="B28" s="21" t="s">
        <v>27</v>
      </c>
      <c r="C28" s="12">
        <v>9</v>
      </c>
      <c r="D28" s="12">
        <v>2</v>
      </c>
      <c r="E28" s="12">
        <v>72</v>
      </c>
      <c r="F28" s="12"/>
      <c r="G28" s="12">
        <f t="shared" si="0"/>
        <v>74</v>
      </c>
      <c r="H28" s="12">
        <v>15</v>
      </c>
      <c r="I28" s="12">
        <v>11</v>
      </c>
    </row>
    <row r="29" spans="1:9" ht="18.95" customHeight="1" x14ac:dyDescent="0.3">
      <c r="A29" s="19">
        <v>27</v>
      </c>
      <c r="B29" s="21" t="s">
        <v>22</v>
      </c>
      <c r="C29" s="12">
        <v>10</v>
      </c>
      <c r="D29" s="12">
        <v>9</v>
      </c>
      <c r="E29" s="12">
        <v>67</v>
      </c>
      <c r="F29" s="12"/>
      <c r="G29" s="12">
        <f t="shared" si="0"/>
        <v>76</v>
      </c>
      <c r="H29" s="12">
        <v>13</v>
      </c>
      <c r="I29" s="12">
        <v>15</v>
      </c>
    </row>
    <row r="30" spans="1:9" ht="18.95" customHeight="1" x14ac:dyDescent="0.3">
      <c r="A30" s="19">
        <v>28</v>
      </c>
      <c r="B30" s="21" t="s">
        <v>26</v>
      </c>
      <c r="C30" s="12">
        <v>22</v>
      </c>
      <c r="D30" s="12">
        <v>19</v>
      </c>
      <c r="E30" s="12">
        <v>58</v>
      </c>
      <c r="F30" s="12"/>
      <c r="G30" s="12">
        <f t="shared" si="0"/>
        <v>77</v>
      </c>
      <c r="H30" s="12">
        <v>28</v>
      </c>
      <c r="I30" s="12">
        <v>21</v>
      </c>
    </row>
    <row r="31" spans="1:9" ht="18.95" customHeight="1" x14ac:dyDescent="0.3">
      <c r="A31" s="19">
        <v>29</v>
      </c>
      <c r="B31" s="21" t="s">
        <v>38</v>
      </c>
      <c r="C31" s="12">
        <v>2</v>
      </c>
      <c r="D31" s="12">
        <v>0</v>
      </c>
      <c r="E31" s="12">
        <v>77</v>
      </c>
      <c r="F31" s="12"/>
      <c r="G31" s="12">
        <f t="shared" si="0"/>
        <v>77</v>
      </c>
      <c r="H31" s="12">
        <v>32</v>
      </c>
      <c r="I31" s="12">
        <v>11</v>
      </c>
    </row>
    <row r="32" spans="1:9" ht="18.95" customHeight="1" x14ac:dyDescent="0.3">
      <c r="A32" s="19">
        <v>30</v>
      </c>
      <c r="B32" s="21" t="s">
        <v>83</v>
      </c>
      <c r="C32" s="12">
        <v>11</v>
      </c>
      <c r="D32" s="12">
        <v>5</v>
      </c>
      <c r="E32" s="12">
        <v>76</v>
      </c>
      <c r="F32" s="12"/>
      <c r="G32" s="12">
        <f t="shared" si="0"/>
        <v>81</v>
      </c>
      <c r="H32" s="12">
        <v>37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11</v>
      </c>
      <c r="D33" s="12">
        <v>5</v>
      </c>
      <c r="E33" s="12">
        <v>78</v>
      </c>
      <c r="F33" s="12"/>
      <c r="G33" s="12">
        <f t="shared" si="0"/>
        <v>83</v>
      </c>
      <c r="H33" s="12">
        <v>26</v>
      </c>
      <c r="I33" s="12">
        <v>8</v>
      </c>
    </row>
    <row r="34" spans="1:9" ht="18.95" customHeight="1" x14ac:dyDescent="0.3">
      <c r="A34" s="19">
        <v>32</v>
      </c>
      <c r="B34" s="21" t="s">
        <v>4</v>
      </c>
      <c r="C34" s="12">
        <v>10</v>
      </c>
      <c r="D34" s="12">
        <v>9</v>
      </c>
      <c r="E34" s="12">
        <v>74</v>
      </c>
      <c r="F34" s="12"/>
      <c r="G34" s="12">
        <f t="shared" si="0"/>
        <v>83</v>
      </c>
      <c r="H34" s="12">
        <v>22</v>
      </c>
      <c r="I34" s="12">
        <v>18</v>
      </c>
    </row>
    <row r="35" spans="1:9" ht="18.95" customHeight="1" x14ac:dyDescent="0.3">
      <c r="A35" s="19">
        <v>33</v>
      </c>
      <c r="B35" s="21" t="s">
        <v>16</v>
      </c>
      <c r="C35" s="12">
        <v>11</v>
      </c>
      <c r="D35" s="12">
        <v>5</v>
      </c>
      <c r="E35" s="12">
        <v>80</v>
      </c>
      <c r="F35" s="12"/>
      <c r="G35" s="12">
        <f t="shared" si="0"/>
        <v>85</v>
      </c>
      <c r="H35" s="12">
        <v>36</v>
      </c>
      <c r="I35" s="12">
        <v>15</v>
      </c>
    </row>
    <row r="36" spans="1:9" ht="18.95" customHeight="1" x14ac:dyDescent="0.3">
      <c r="A36" s="19">
        <v>34</v>
      </c>
      <c r="B36" s="21" t="s">
        <v>41</v>
      </c>
      <c r="C36" s="12">
        <v>14</v>
      </c>
      <c r="D36" s="12">
        <v>7</v>
      </c>
      <c r="E36" s="12">
        <v>81</v>
      </c>
      <c r="F36" s="12"/>
      <c r="G36" s="12">
        <f t="shared" si="0"/>
        <v>88</v>
      </c>
      <c r="H36" s="12">
        <v>18</v>
      </c>
      <c r="I36" s="12">
        <v>14</v>
      </c>
    </row>
    <row r="37" spans="1:9" ht="18.95" customHeight="1" x14ac:dyDescent="0.3">
      <c r="A37" s="19">
        <v>35</v>
      </c>
      <c r="B37" s="66" t="s">
        <v>84</v>
      </c>
      <c r="C37" s="12">
        <v>14</v>
      </c>
      <c r="D37" s="12">
        <v>7</v>
      </c>
      <c r="E37" s="12">
        <v>83</v>
      </c>
      <c r="F37" s="12"/>
      <c r="G37" s="12">
        <f t="shared" si="0"/>
        <v>90</v>
      </c>
      <c r="H37" s="12">
        <v>17</v>
      </c>
      <c r="I37" s="12">
        <v>18</v>
      </c>
    </row>
    <row r="38" spans="1:9" ht="18.95" customHeight="1" x14ac:dyDescent="0.3">
      <c r="A38" s="19">
        <v>36</v>
      </c>
      <c r="B38" s="21" t="s">
        <v>35</v>
      </c>
      <c r="C38" s="12">
        <v>22</v>
      </c>
      <c r="D38" s="12">
        <v>19</v>
      </c>
      <c r="E38" s="12">
        <v>72</v>
      </c>
      <c r="F38" s="12"/>
      <c r="G38" s="12">
        <f t="shared" si="0"/>
        <v>91</v>
      </c>
      <c r="H38" s="12">
        <v>23</v>
      </c>
      <c r="I38" s="12">
        <v>12</v>
      </c>
    </row>
    <row r="39" spans="1:9" ht="18.95" customHeight="1" x14ac:dyDescent="0.3">
      <c r="A39" s="19">
        <v>37</v>
      </c>
      <c r="B39" s="21" t="s">
        <v>42</v>
      </c>
      <c r="C39" s="12">
        <v>42</v>
      </c>
      <c r="D39" s="12">
        <v>18</v>
      </c>
      <c r="E39" s="12">
        <v>74</v>
      </c>
      <c r="F39" s="12"/>
      <c r="G39" s="12">
        <f t="shared" si="0"/>
        <v>92</v>
      </c>
      <c r="H39" s="12">
        <v>19</v>
      </c>
      <c r="I39" s="12">
        <v>9</v>
      </c>
    </row>
    <row r="40" spans="1:9" ht="18.95" customHeight="1" x14ac:dyDescent="0.3">
      <c r="A40" s="19">
        <v>38</v>
      </c>
      <c r="B40" s="21" t="s">
        <v>46</v>
      </c>
      <c r="C40" s="12">
        <v>19</v>
      </c>
      <c r="D40" s="12">
        <v>8</v>
      </c>
      <c r="E40" s="12">
        <v>85</v>
      </c>
      <c r="F40" s="12"/>
      <c r="G40" s="12">
        <f t="shared" si="0"/>
        <v>93</v>
      </c>
      <c r="H40" s="12">
        <v>34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7</v>
      </c>
      <c r="E41" s="12">
        <v>119</v>
      </c>
      <c r="F41" s="12"/>
      <c r="G41" s="12">
        <f t="shared" si="0"/>
        <v>126</v>
      </c>
      <c r="H41" s="12">
        <v>16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</v>
      </c>
      <c r="D43" s="48" t="s">
        <v>21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 t="s">
        <v>95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48" t="s">
        <v>96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17</v>
      </c>
      <c r="D46" s="48" t="s">
        <v>84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</v>
      </c>
      <c r="D49" s="48" t="s">
        <v>93</v>
      </c>
      <c r="E49" s="49"/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20</v>
      </c>
      <c r="D3" s="12">
        <v>4</v>
      </c>
      <c r="E3" s="12">
        <v>14</v>
      </c>
      <c r="F3" s="12"/>
      <c r="G3" s="12">
        <f t="shared" ref="G3:G41" si="0">SUM(D3+E3+F3)</f>
        <v>18</v>
      </c>
      <c r="H3" s="12">
        <v>12</v>
      </c>
      <c r="I3" s="12">
        <v>15</v>
      </c>
    </row>
    <row r="4" spans="1:11" ht="18.95" customHeight="1" x14ac:dyDescent="0.3">
      <c r="A4" s="19">
        <v>2</v>
      </c>
      <c r="B4" s="21" t="s">
        <v>48</v>
      </c>
      <c r="C4" s="12">
        <v>48</v>
      </c>
      <c r="D4" s="12">
        <v>5</v>
      </c>
      <c r="E4" s="12">
        <v>37</v>
      </c>
      <c r="F4" s="12"/>
      <c r="G4" s="12">
        <f t="shared" si="0"/>
        <v>42</v>
      </c>
      <c r="H4" s="12">
        <v>28</v>
      </c>
      <c r="I4" s="12">
        <v>13</v>
      </c>
    </row>
    <row r="5" spans="1:11" ht="18.95" customHeight="1" x14ac:dyDescent="0.3">
      <c r="A5" s="19">
        <v>3</v>
      </c>
      <c r="B5" s="21" t="s">
        <v>18</v>
      </c>
      <c r="C5" s="12">
        <v>48</v>
      </c>
      <c r="D5" s="12">
        <v>5</v>
      </c>
      <c r="E5" s="12">
        <v>41</v>
      </c>
      <c r="F5" s="12"/>
      <c r="G5" s="12">
        <f t="shared" si="0"/>
        <v>46</v>
      </c>
      <c r="H5" s="12">
        <v>7</v>
      </c>
      <c r="I5" s="12">
        <v>16</v>
      </c>
    </row>
    <row r="6" spans="1:11" ht="18.95" customHeight="1" x14ac:dyDescent="0.3">
      <c r="A6" s="19">
        <v>4</v>
      </c>
      <c r="B6" s="21" t="s">
        <v>25</v>
      </c>
      <c r="C6" s="12">
        <v>48</v>
      </c>
      <c r="D6" s="12">
        <v>5</v>
      </c>
      <c r="E6" s="12">
        <v>44</v>
      </c>
      <c r="F6" s="12"/>
      <c r="G6" s="12">
        <f t="shared" si="0"/>
        <v>49</v>
      </c>
      <c r="H6" s="12">
        <v>30</v>
      </c>
      <c r="I6" s="12">
        <v>16</v>
      </c>
    </row>
    <row r="7" spans="1:11" ht="18.95" customHeight="1" x14ac:dyDescent="0.3">
      <c r="A7" s="19">
        <v>5</v>
      </c>
      <c r="B7" s="21" t="s">
        <v>85</v>
      </c>
      <c r="C7" s="12">
        <v>48</v>
      </c>
      <c r="D7" s="12">
        <v>5</v>
      </c>
      <c r="E7" s="12">
        <v>48</v>
      </c>
      <c r="F7" s="12"/>
      <c r="G7" s="12">
        <f t="shared" si="0"/>
        <v>53</v>
      </c>
      <c r="H7" s="12">
        <v>11</v>
      </c>
      <c r="I7" s="12">
        <v>18</v>
      </c>
    </row>
    <row r="8" spans="1:11" ht="18.95" customHeight="1" x14ac:dyDescent="0.3">
      <c r="A8" s="19">
        <v>6</v>
      </c>
      <c r="B8" s="21" t="s">
        <v>37</v>
      </c>
      <c r="C8" s="12">
        <v>48</v>
      </c>
      <c r="D8" s="12">
        <v>5</v>
      </c>
      <c r="E8" s="12">
        <v>52</v>
      </c>
      <c r="F8" s="12"/>
      <c r="G8" s="12">
        <f t="shared" si="0"/>
        <v>57</v>
      </c>
      <c r="H8" s="12">
        <v>26</v>
      </c>
      <c r="I8" s="12">
        <v>10</v>
      </c>
    </row>
    <row r="9" spans="1:11" ht="18.95" customHeight="1" x14ac:dyDescent="0.3">
      <c r="A9" s="19">
        <v>7</v>
      </c>
      <c r="B9" s="21" t="s">
        <v>20</v>
      </c>
      <c r="C9" s="12">
        <v>48</v>
      </c>
      <c r="D9" s="12">
        <v>5</v>
      </c>
      <c r="E9" s="12">
        <v>53</v>
      </c>
      <c r="F9" s="12"/>
      <c r="G9" s="12">
        <f t="shared" si="0"/>
        <v>58</v>
      </c>
      <c r="H9" s="12">
        <v>17</v>
      </c>
      <c r="I9" s="12">
        <v>19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</v>
      </c>
      <c r="D10" s="12">
        <v>9</v>
      </c>
      <c r="E10" s="12">
        <v>50</v>
      </c>
      <c r="F10" s="12"/>
      <c r="G10" s="12">
        <f t="shared" si="0"/>
        <v>59</v>
      </c>
      <c r="H10" s="12">
        <v>31</v>
      </c>
      <c r="I10" s="12">
        <v>17</v>
      </c>
    </row>
    <row r="11" spans="1:11" ht="18.95" customHeight="1" x14ac:dyDescent="0.3">
      <c r="A11" s="19">
        <v>9</v>
      </c>
      <c r="B11" s="21" t="s">
        <v>17</v>
      </c>
      <c r="C11" s="12">
        <v>22</v>
      </c>
      <c r="D11" s="12">
        <v>17</v>
      </c>
      <c r="E11" s="12">
        <v>45</v>
      </c>
      <c r="F11" s="12"/>
      <c r="G11" s="12">
        <f t="shared" si="0"/>
        <v>62</v>
      </c>
      <c r="H11" s="12">
        <v>2</v>
      </c>
      <c r="I11" s="12">
        <v>11</v>
      </c>
    </row>
    <row r="12" spans="1:11" ht="18.95" customHeight="1" x14ac:dyDescent="0.3">
      <c r="A12" s="19">
        <v>10</v>
      </c>
      <c r="B12" s="91" t="s">
        <v>28</v>
      </c>
      <c r="C12" s="12">
        <v>48</v>
      </c>
      <c r="D12" s="12">
        <v>5</v>
      </c>
      <c r="E12" s="12">
        <v>57</v>
      </c>
      <c r="F12" s="12"/>
      <c r="G12" s="12">
        <f t="shared" si="0"/>
        <v>62</v>
      </c>
      <c r="H12" s="12">
        <v>32</v>
      </c>
      <c r="I12" s="12">
        <v>14</v>
      </c>
    </row>
    <row r="13" spans="1:11" ht="18.95" customHeight="1" x14ac:dyDescent="0.3">
      <c r="A13" s="19">
        <v>11</v>
      </c>
      <c r="B13" s="21" t="s">
        <v>43</v>
      </c>
      <c r="C13" s="12">
        <v>48</v>
      </c>
      <c r="D13" s="12">
        <v>5</v>
      </c>
      <c r="E13" s="12">
        <v>60</v>
      </c>
      <c r="F13" s="12"/>
      <c r="G13" s="12">
        <f t="shared" si="0"/>
        <v>65</v>
      </c>
      <c r="H13" s="12">
        <v>24</v>
      </c>
      <c r="I13" s="12">
        <v>9</v>
      </c>
    </row>
    <row r="14" spans="1:11" ht="18.95" customHeight="1" x14ac:dyDescent="0.3">
      <c r="A14" s="19">
        <v>12</v>
      </c>
      <c r="B14" s="21" t="s">
        <v>3</v>
      </c>
      <c r="C14" s="12">
        <v>48</v>
      </c>
      <c r="D14" s="12">
        <v>5</v>
      </c>
      <c r="E14" s="12">
        <v>60</v>
      </c>
      <c r="F14" s="12"/>
      <c r="G14" s="12">
        <f t="shared" si="0"/>
        <v>65</v>
      </c>
      <c r="H14" s="12">
        <v>6</v>
      </c>
      <c r="I14" s="12">
        <v>18</v>
      </c>
    </row>
    <row r="15" spans="1:11" ht="18.95" customHeight="1" x14ac:dyDescent="0.3">
      <c r="A15" s="19">
        <v>13</v>
      </c>
      <c r="B15" s="21" t="s">
        <v>33</v>
      </c>
      <c r="C15" s="12">
        <v>48</v>
      </c>
      <c r="D15" s="12">
        <v>5</v>
      </c>
      <c r="E15" s="12">
        <v>61</v>
      </c>
      <c r="F15" s="12"/>
      <c r="G15" s="12">
        <f t="shared" si="0"/>
        <v>66</v>
      </c>
      <c r="H15" s="12">
        <v>4</v>
      </c>
      <c r="I15" s="12">
        <v>17</v>
      </c>
    </row>
    <row r="16" spans="1:11" ht="18.95" customHeight="1" x14ac:dyDescent="0.3">
      <c r="A16" s="19">
        <v>14</v>
      </c>
      <c r="B16" s="21" t="s">
        <v>21</v>
      </c>
      <c r="C16" s="12">
        <v>1</v>
      </c>
      <c r="D16" s="12">
        <v>9</v>
      </c>
      <c r="E16" s="12">
        <v>57</v>
      </c>
      <c r="F16" s="12"/>
      <c r="G16" s="12">
        <f t="shared" si="0"/>
        <v>66</v>
      </c>
      <c r="H16" s="12">
        <v>15</v>
      </c>
      <c r="I16" s="12">
        <v>10</v>
      </c>
    </row>
    <row r="17" spans="1:9" ht="18.95" customHeight="1" x14ac:dyDescent="0.3">
      <c r="A17" s="19">
        <v>15</v>
      </c>
      <c r="B17" s="21" t="s">
        <v>8</v>
      </c>
      <c r="C17" s="12">
        <v>1</v>
      </c>
      <c r="D17" s="12">
        <v>9</v>
      </c>
      <c r="E17" s="12">
        <v>57</v>
      </c>
      <c r="F17" s="12"/>
      <c r="G17" s="12">
        <f t="shared" si="0"/>
        <v>66</v>
      </c>
      <c r="H17" s="12">
        <v>33</v>
      </c>
      <c r="I17" s="12">
        <v>21</v>
      </c>
    </row>
    <row r="18" spans="1:9" ht="18.95" customHeight="1" x14ac:dyDescent="0.3">
      <c r="A18" s="19">
        <v>16</v>
      </c>
      <c r="B18" s="21" t="s">
        <v>24</v>
      </c>
      <c r="C18" s="12">
        <v>48</v>
      </c>
      <c r="D18" s="12">
        <v>5</v>
      </c>
      <c r="E18" s="12">
        <v>63</v>
      </c>
      <c r="F18" s="12"/>
      <c r="G18" s="12">
        <f t="shared" si="0"/>
        <v>68</v>
      </c>
      <c r="H18" s="12">
        <v>36</v>
      </c>
      <c r="I18" s="12">
        <v>14</v>
      </c>
    </row>
    <row r="19" spans="1:9" ht="18.95" customHeight="1" x14ac:dyDescent="0.3">
      <c r="A19" s="19">
        <v>17</v>
      </c>
      <c r="B19" s="21" t="s">
        <v>81</v>
      </c>
      <c r="C19" s="12">
        <v>1</v>
      </c>
      <c r="D19" s="12">
        <v>9</v>
      </c>
      <c r="E19" s="12">
        <v>60</v>
      </c>
      <c r="F19" s="12"/>
      <c r="G19" s="12">
        <f t="shared" si="0"/>
        <v>69</v>
      </c>
      <c r="H19" s="12">
        <v>14</v>
      </c>
      <c r="I19" s="12">
        <v>14</v>
      </c>
    </row>
    <row r="20" spans="1:9" ht="18.95" customHeight="1" x14ac:dyDescent="0.3">
      <c r="A20" s="19">
        <v>18</v>
      </c>
      <c r="B20" s="21" t="s">
        <v>39</v>
      </c>
      <c r="C20" s="12">
        <v>48</v>
      </c>
      <c r="D20" s="12">
        <v>5</v>
      </c>
      <c r="E20" s="12">
        <v>66</v>
      </c>
      <c r="F20" s="12"/>
      <c r="G20" s="12">
        <f t="shared" si="0"/>
        <v>71</v>
      </c>
      <c r="H20" s="12">
        <v>27</v>
      </c>
      <c r="I20" s="12">
        <v>17</v>
      </c>
    </row>
    <row r="21" spans="1:9" ht="18.95" customHeight="1" x14ac:dyDescent="0.3">
      <c r="A21" s="19">
        <v>19</v>
      </c>
      <c r="B21" s="22" t="s">
        <v>47</v>
      </c>
      <c r="C21" s="12">
        <v>48</v>
      </c>
      <c r="D21" s="12">
        <v>5</v>
      </c>
      <c r="E21" s="12">
        <v>69</v>
      </c>
      <c r="F21" s="12"/>
      <c r="G21" s="12">
        <f t="shared" si="0"/>
        <v>74</v>
      </c>
      <c r="H21" s="12">
        <v>5</v>
      </c>
      <c r="I21" s="12">
        <v>16</v>
      </c>
    </row>
    <row r="22" spans="1:9" ht="18.95" customHeight="1" x14ac:dyDescent="0.3">
      <c r="A22" s="19">
        <v>20</v>
      </c>
      <c r="B22" s="21" t="s">
        <v>34</v>
      </c>
      <c r="C22" s="12">
        <v>48</v>
      </c>
      <c r="D22" s="12">
        <v>5</v>
      </c>
      <c r="E22" s="12">
        <v>71</v>
      </c>
      <c r="F22" s="12"/>
      <c r="G22" s="12">
        <f t="shared" si="0"/>
        <v>76</v>
      </c>
      <c r="H22" s="12">
        <v>20</v>
      </c>
      <c r="I22" s="12">
        <v>14</v>
      </c>
    </row>
    <row r="23" spans="1:9" ht="18.95" customHeight="1" x14ac:dyDescent="0.3">
      <c r="A23" s="19">
        <v>21</v>
      </c>
      <c r="B23" s="21" t="s">
        <v>26</v>
      </c>
      <c r="C23" s="12">
        <v>11</v>
      </c>
      <c r="D23" s="12">
        <v>0</v>
      </c>
      <c r="E23" s="12">
        <v>77</v>
      </c>
      <c r="F23" s="12"/>
      <c r="G23" s="12">
        <f t="shared" si="0"/>
        <v>77</v>
      </c>
      <c r="H23" s="12">
        <v>29</v>
      </c>
      <c r="I23" s="12">
        <v>16</v>
      </c>
    </row>
    <row r="24" spans="1:9" ht="18.95" customHeight="1" x14ac:dyDescent="0.3">
      <c r="A24" s="19">
        <v>22</v>
      </c>
      <c r="B24" s="22" t="s">
        <v>82</v>
      </c>
      <c r="C24" s="12">
        <v>1</v>
      </c>
      <c r="D24" s="12">
        <v>9</v>
      </c>
      <c r="E24" s="12">
        <v>72</v>
      </c>
      <c r="F24" s="12"/>
      <c r="G24" s="12">
        <f t="shared" si="0"/>
        <v>81</v>
      </c>
      <c r="H24" s="12">
        <v>3</v>
      </c>
      <c r="I24" s="12">
        <v>19</v>
      </c>
    </row>
    <row r="25" spans="1:9" ht="18.95" customHeight="1" x14ac:dyDescent="0.3">
      <c r="A25" s="19">
        <v>23</v>
      </c>
      <c r="B25" s="21" t="s">
        <v>22</v>
      </c>
      <c r="C25" s="12">
        <v>48</v>
      </c>
      <c r="D25" s="12">
        <v>5</v>
      </c>
      <c r="E25" s="12">
        <v>76</v>
      </c>
      <c r="F25" s="12"/>
      <c r="G25" s="12">
        <f t="shared" si="0"/>
        <v>81</v>
      </c>
      <c r="H25" s="12">
        <v>10</v>
      </c>
      <c r="I25" s="12">
        <v>13</v>
      </c>
    </row>
    <row r="26" spans="1:9" ht="18.95" customHeight="1" x14ac:dyDescent="0.3">
      <c r="A26" s="19">
        <v>24</v>
      </c>
      <c r="B26" s="21" t="s">
        <v>38</v>
      </c>
      <c r="C26" s="12">
        <v>48</v>
      </c>
      <c r="D26" s="12">
        <v>5</v>
      </c>
      <c r="E26" s="12">
        <v>77</v>
      </c>
      <c r="F26" s="12"/>
      <c r="G26" s="12">
        <f t="shared" si="0"/>
        <v>82</v>
      </c>
      <c r="H26" s="12">
        <v>16</v>
      </c>
      <c r="I26" s="12">
        <v>17</v>
      </c>
    </row>
    <row r="27" spans="1:9" ht="18.95" customHeight="1" x14ac:dyDescent="0.3">
      <c r="A27" s="19">
        <v>25</v>
      </c>
      <c r="B27" s="21" t="s">
        <v>36</v>
      </c>
      <c r="C27" s="12">
        <v>22</v>
      </c>
      <c r="D27" s="12">
        <v>17</v>
      </c>
      <c r="E27" s="12">
        <v>68</v>
      </c>
      <c r="F27" s="12"/>
      <c r="G27" s="12">
        <f t="shared" si="0"/>
        <v>85</v>
      </c>
      <c r="H27" s="12">
        <v>21</v>
      </c>
      <c r="I27" s="12">
        <v>14</v>
      </c>
    </row>
    <row r="28" spans="1:9" ht="18.95" customHeight="1" x14ac:dyDescent="0.3">
      <c r="A28" s="19">
        <v>26</v>
      </c>
      <c r="B28" s="21" t="s">
        <v>83</v>
      </c>
      <c r="C28" s="12">
        <v>48</v>
      </c>
      <c r="D28" s="12">
        <v>5</v>
      </c>
      <c r="E28" s="12">
        <v>81</v>
      </c>
      <c r="F28" s="12"/>
      <c r="G28" s="12">
        <f t="shared" si="0"/>
        <v>86</v>
      </c>
      <c r="H28" s="12">
        <v>22</v>
      </c>
      <c r="I28" s="12">
        <v>15</v>
      </c>
    </row>
    <row r="29" spans="1:9" ht="18.95" customHeight="1" x14ac:dyDescent="0.3">
      <c r="A29" s="19">
        <v>27</v>
      </c>
      <c r="B29" s="21" t="s">
        <v>16</v>
      </c>
      <c r="C29" s="12">
        <v>41</v>
      </c>
      <c r="D29" s="12">
        <v>3</v>
      </c>
      <c r="E29" s="12">
        <v>85</v>
      </c>
      <c r="F29" s="12"/>
      <c r="G29" s="12">
        <f t="shared" si="0"/>
        <v>88</v>
      </c>
      <c r="H29" s="12">
        <v>13</v>
      </c>
      <c r="I29" s="12">
        <v>11</v>
      </c>
    </row>
    <row r="30" spans="1:9" ht="18.95" customHeight="1" x14ac:dyDescent="0.3">
      <c r="A30" s="19">
        <v>28</v>
      </c>
      <c r="B30" s="21" t="s">
        <v>27</v>
      </c>
      <c r="C30" s="12">
        <v>3</v>
      </c>
      <c r="D30" s="12">
        <v>14</v>
      </c>
      <c r="E30" s="12">
        <v>74</v>
      </c>
      <c r="F30" s="12"/>
      <c r="G30" s="12">
        <f t="shared" si="0"/>
        <v>88</v>
      </c>
      <c r="H30" s="12">
        <v>25</v>
      </c>
      <c r="I30" s="12">
        <v>16</v>
      </c>
    </row>
    <row r="31" spans="1:9" ht="18.95" customHeight="1" x14ac:dyDescent="0.3">
      <c r="A31" s="19">
        <v>29</v>
      </c>
      <c r="B31" s="21" t="s">
        <v>41</v>
      </c>
      <c r="C31" s="12">
        <v>48</v>
      </c>
      <c r="D31" s="12">
        <v>5</v>
      </c>
      <c r="E31" s="12">
        <v>88</v>
      </c>
      <c r="F31" s="12"/>
      <c r="G31" s="12">
        <f t="shared" si="0"/>
        <v>93</v>
      </c>
      <c r="H31" s="12">
        <v>8</v>
      </c>
      <c r="I31" s="12">
        <v>9</v>
      </c>
    </row>
    <row r="32" spans="1:9" ht="18.95" customHeight="1" x14ac:dyDescent="0.3">
      <c r="A32" s="19">
        <v>30</v>
      </c>
      <c r="B32" s="21" t="s">
        <v>84</v>
      </c>
      <c r="C32" s="12">
        <v>48</v>
      </c>
      <c r="D32" s="12">
        <v>5</v>
      </c>
      <c r="E32" s="12">
        <v>90</v>
      </c>
      <c r="F32" s="12"/>
      <c r="G32" s="12">
        <f t="shared" si="0"/>
        <v>95</v>
      </c>
      <c r="H32" s="12">
        <v>23</v>
      </c>
      <c r="I32" s="12">
        <v>11</v>
      </c>
    </row>
    <row r="33" spans="1:9" ht="18.95" customHeight="1" x14ac:dyDescent="0.3">
      <c r="A33" s="19">
        <v>31</v>
      </c>
      <c r="B33" s="21" t="s">
        <v>35</v>
      </c>
      <c r="C33" s="12">
        <v>48</v>
      </c>
      <c r="D33" s="12">
        <v>5</v>
      </c>
      <c r="E33" s="12">
        <v>91</v>
      </c>
      <c r="F33" s="12"/>
      <c r="G33" s="12">
        <f t="shared" si="0"/>
        <v>96</v>
      </c>
      <c r="H33" s="12">
        <v>37</v>
      </c>
      <c r="I33" s="12">
        <v>12</v>
      </c>
    </row>
    <row r="34" spans="1:9" ht="18.95" customHeight="1" x14ac:dyDescent="0.3">
      <c r="A34" s="19">
        <v>32</v>
      </c>
      <c r="B34" s="21" t="s">
        <v>46</v>
      </c>
      <c r="C34" s="12">
        <v>20</v>
      </c>
      <c r="D34" s="12">
        <v>4</v>
      </c>
      <c r="E34" s="12">
        <v>93</v>
      </c>
      <c r="F34" s="12"/>
      <c r="G34" s="12">
        <f t="shared" si="0"/>
        <v>97</v>
      </c>
      <c r="H34" s="12">
        <v>19</v>
      </c>
      <c r="I34" s="12">
        <v>12</v>
      </c>
    </row>
    <row r="35" spans="1:9" ht="18.95" customHeight="1" x14ac:dyDescent="0.3">
      <c r="A35" s="19">
        <v>33</v>
      </c>
      <c r="B35" s="22" t="s">
        <v>9</v>
      </c>
      <c r="C35" s="12">
        <v>22</v>
      </c>
      <c r="D35" s="12">
        <v>17</v>
      </c>
      <c r="E35" s="12">
        <v>83</v>
      </c>
      <c r="F35" s="12"/>
      <c r="G35" s="12">
        <f t="shared" si="0"/>
        <v>100</v>
      </c>
      <c r="H35" s="12">
        <v>34</v>
      </c>
      <c r="I35" s="12">
        <v>18</v>
      </c>
    </row>
    <row r="36" spans="1:9" ht="18.95" customHeight="1" x14ac:dyDescent="0.3">
      <c r="A36" s="19">
        <v>34</v>
      </c>
      <c r="B36" s="21" t="s">
        <v>4</v>
      </c>
      <c r="C36" s="12">
        <v>22</v>
      </c>
      <c r="D36" s="12">
        <v>17</v>
      </c>
      <c r="E36" s="12">
        <v>83</v>
      </c>
      <c r="F36" s="12"/>
      <c r="G36" s="12">
        <f t="shared" si="0"/>
        <v>100</v>
      </c>
      <c r="H36" s="12">
        <v>39</v>
      </c>
      <c r="I36" s="12">
        <v>11</v>
      </c>
    </row>
    <row r="37" spans="1:9" ht="18.95" customHeight="1" x14ac:dyDescent="0.3">
      <c r="A37" s="19">
        <v>35</v>
      </c>
      <c r="B37" s="91" t="s">
        <v>2</v>
      </c>
      <c r="C37" s="12">
        <v>42</v>
      </c>
      <c r="D37" s="12">
        <v>39</v>
      </c>
      <c r="E37" s="12">
        <v>64</v>
      </c>
      <c r="F37" s="12"/>
      <c r="G37" s="12">
        <f t="shared" si="0"/>
        <v>103</v>
      </c>
      <c r="H37" s="12">
        <v>1</v>
      </c>
      <c r="I37" s="12">
        <v>12</v>
      </c>
    </row>
    <row r="38" spans="1:9" ht="18.95" customHeight="1" x14ac:dyDescent="0.3">
      <c r="A38" s="19">
        <v>36</v>
      </c>
      <c r="B38" s="21" t="s">
        <v>15</v>
      </c>
      <c r="C38" s="12">
        <v>12</v>
      </c>
      <c r="D38" s="12">
        <v>37</v>
      </c>
      <c r="E38" s="12">
        <v>68</v>
      </c>
      <c r="F38" s="12"/>
      <c r="G38" s="12">
        <f t="shared" si="0"/>
        <v>105</v>
      </c>
      <c r="H38" s="12">
        <v>35</v>
      </c>
      <c r="I38" s="12">
        <v>10</v>
      </c>
    </row>
    <row r="39" spans="1:9" ht="18.95" customHeight="1" x14ac:dyDescent="0.3">
      <c r="A39" s="19">
        <v>37</v>
      </c>
      <c r="B39" s="21" t="s">
        <v>7</v>
      </c>
      <c r="C39" s="12">
        <v>12</v>
      </c>
      <c r="D39" s="12">
        <v>37</v>
      </c>
      <c r="E39" s="12">
        <v>72</v>
      </c>
      <c r="F39" s="12"/>
      <c r="G39" s="12">
        <f t="shared" si="0"/>
        <v>109</v>
      </c>
      <c r="H39" s="12">
        <v>9</v>
      </c>
      <c r="I39" s="12">
        <v>10</v>
      </c>
    </row>
    <row r="40" spans="1:9" ht="18.95" customHeight="1" x14ac:dyDescent="0.3">
      <c r="A40" s="19">
        <v>38</v>
      </c>
      <c r="B40" s="21" t="s">
        <v>42</v>
      </c>
      <c r="C40" s="12">
        <v>88</v>
      </c>
      <c r="D40" s="12">
        <v>18</v>
      </c>
      <c r="E40" s="12">
        <v>92</v>
      </c>
      <c r="F40" s="12"/>
      <c r="G40" s="12">
        <f t="shared" si="0"/>
        <v>110</v>
      </c>
      <c r="H40" s="12">
        <v>38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14</v>
      </c>
      <c r="E41" s="12">
        <v>126</v>
      </c>
      <c r="F41" s="12"/>
      <c r="G41" s="12">
        <f t="shared" si="0"/>
        <v>140</v>
      </c>
      <c r="H41" s="12">
        <v>18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6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25</v>
      </c>
      <c r="D44" s="48"/>
      <c r="E44" s="49" t="s">
        <v>27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33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11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6</v>
      </c>
      <c r="D49" s="48"/>
      <c r="E49" s="49" t="s">
        <v>93</v>
      </c>
      <c r="F49" s="49"/>
      <c r="G49" s="50"/>
      <c r="H49" s="20">
        <v>200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3" t="s">
        <v>52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9</v>
      </c>
      <c r="D3" s="12">
        <v>11</v>
      </c>
      <c r="E3" s="12">
        <v>18</v>
      </c>
      <c r="F3" s="12"/>
      <c r="G3" s="12">
        <f t="shared" ref="G3:G41" si="0">SUM(D3+E3+F3)</f>
        <v>29</v>
      </c>
      <c r="H3" s="12">
        <v>20</v>
      </c>
      <c r="I3" s="12">
        <v>8</v>
      </c>
    </row>
    <row r="4" spans="1:11" ht="18.95" customHeight="1" x14ac:dyDescent="0.3">
      <c r="A4" s="19">
        <v>2</v>
      </c>
      <c r="B4" s="21" t="s">
        <v>18</v>
      </c>
      <c r="C4" s="12">
        <v>22</v>
      </c>
      <c r="D4" s="12">
        <v>3</v>
      </c>
      <c r="E4" s="12">
        <v>46</v>
      </c>
      <c r="F4" s="12"/>
      <c r="G4" s="12">
        <f t="shared" si="0"/>
        <v>49</v>
      </c>
      <c r="H4" s="12">
        <v>37</v>
      </c>
      <c r="I4" s="12">
        <v>12</v>
      </c>
    </row>
    <row r="5" spans="1:11" ht="18.95" customHeight="1" x14ac:dyDescent="0.3">
      <c r="A5" s="19">
        <v>3</v>
      </c>
      <c r="B5" s="21" t="s">
        <v>20</v>
      </c>
      <c r="C5" s="12">
        <v>12</v>
      </c>
      <c r="D5" s="12">
        <v>4</v>
      </c>
      <c r="E5" s="12">
        <v>58</v>
      </c>
      <c r="F5" s="12"/>
      <c r="G5" s="12">
        <f t="shared" si="0"/>
        <v>62</v>
      </c>
      <c r="H5" s="12">
        <v>7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20</v>
      </c>
      <c r="D6" s="12">
        <v>24</v>
      </c>
      <c r="E6" s="12">
        <v>42</v>
      </c>
      <c r="F6" s="12"/>
      <c r="G6" s="12">
        <f t="shared" si="0"/>
        <v>66</v>
      </c>
      <c r="H6" s="12">
        <v>16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22</v>
      </c>
      <c r="D7" s="12">
        <v>3</v>
      </c>
      <c r="E7" s="12">
        <v>66</v>
      </c>
      <c r="F7" s="12"/>
      <c r="G7" s="12">
        <f t="shared" si="0"/>
        <v>69</v>
      </c>
      <c r="H7" s="12">
        <v>30</v>
      </c>
      <c r="I7" s="12">
        <v>10</v>
      </c>
    </row>
    <row r="8" spans="1:11" ht="18.95" customHeight="1" x14ac:dyDescent="0.3">
      <c r="A8" s="19">
        <v>6</v>
      </c>
      <c r="B8" s="21" t="s">
        <v>24</v>
      </c>
      <c r="C8" s="12">
        <v>12</v>
      </c>
      <c r="D8" s="12">
        <v>4</v>
      </c>
      <c r="E8" s="12">
        <v>68</v>
      </c>
      <c r="F8" s="12"/>
      <c r="G8" s="12">
        <f t="shared" si="0"/>
        <v>72</v>
      </c>
      <c r="H8" s="12">
        <v>36</v>
      </c>
      <c r="I8" s="12">
        <v>14</v>
      </c>
    </row>
    <row r="9" spans="1:11" ht="18.95" customHeight="1" x14ac:dyDescent="0.3">
      <c r="A9" s="19">
        <v>7</v>
      </c>
      <c r="B9" s="21" t="s">
        <v>3</v>
      </c>
      <c r="C9" s="12">
        <v>14</v>
      </c>
      <c r="D9" s="12">
        <v>7</v>
      </c>
      <c r="E9" s="12">
        <v>65</v>
      </c>
      <c r="F9" s="12"/>
      <c r="G9" s="12">
        <f t="shared" si="0"/>
        <v>72</v>
      </c>
      <c r="H9" s="12">
        <v>17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28</v>
      </c>
      <c r="C10" s="12">
        <v>48</v>
      </c>
      <c r="D10" s="12">
        <v>10</v>
      </c>
      <c r="E10" s="12">
        <v>62</v>
      </c>
      <c r="F10" s="12"/>
      <c r="G10" s="12">
        <f t="shared" si="0"/>
        <v>72</v>
      </c>
      <c r="H10" s="12">
        <v>32</v>
      </c>
      <c r="I10" s="12">
        <v>15</v>
      </c>
    </row>
    <row r="11" spans="1:11" ht="18.95" customHeight="1" x14ac:dyDescent="0.3">
      <c r="A11" s="19">
        <v>9</v>
      </c>
      <c r="B11" s="21" t="s">
        <v>25</v>
      </c>
      <c r="C11" s="12">
        <v>20</v>
      </c>
      <c r="D11" s="12">
        <v>24</v>
      </c>
      <c r="E11" s="12">
        <v>49</v>
      </c>
      <c r="F11" s="12"/>
      <c r="G11" s="12">
        <f t="shared" si="0"/>
        <v>73</v>
      </c>
      <c r="H11" s="12">
        <v>24</v>
      </c>
      <c r="I11" s="12">
        <v>15</v>
      </c>
    </row>
    <row r="12" spans="1:11" ht="18.95" customHeight="1" x14ac:dyDescent="0.3">
      <c r="A12" s="19">
        <v>10</v>
      </c>
      <c r="B12" s="91" t="s">
        <v>34</v>
      </c>
      <c r="C12" s="12">
        <v>18</v>
      </c>
      <c r="D12" s="12">
        <v>0</v>
      </c>
      <c r="E12" s="12">
        <v>76</v>
      </c>
      <c r="F12" s="12"/>
      <c r="G12" s="12">
        <f t="shared" si="0"/>
        <v>76</v>
      </c>
      <c r="H12" s="12">
        <v>14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9</v>
      </c>
      <c r="D13" s="12">
        <v>11</v>
      </c>
      <c r="E13" s="12">
        <v>65</v>
      </c>
      <c r="F13" s="12"/>
      <c r="G13" s="12">
        <f t="shared" si="0"/>
        <v>76</v>
      </c>
      <c r="H13" s="12">
        <v>3</v>
      </c>
      <c r="I13" s="12">
        <v>10</v>
      </c>
    </row>
    <row r="14" spans="1:11" ht="18.95" customHeight="1" x14ac:dyDescent="0.3">
      <c r="A14" s="19">
        <v>12</v>
      </c>
      <c r="B14" s="21" t="s">
        <v>85</v>
      </c>
      <c r="C14" s="12">
        <v>20</v>
      </c>
      <c r="D14" s="12">
        <v>24</v>
      </c>
      <c r="E14" s="12">
        <v>53</v>
      </c>
      <c r="F14" s="12"/>
      <c r="G14" s="12">
        <f t="shared" si="0"/>
        <v>77</v>
      </c>
      <c r="H14" s="12">
        <v>2</v>
      </c>
      <c r="I14" s="12">
        <v>15</v>
      </c>
    </row>
    <row r="15" spans="1:11" ht="18.95" customHeight="1" x14ac:dyDescent="0.3">
      <c r="A15" s="19">
        <v>13</v>
      </c>
      <c r="B15" s="21" t="s">
        <v>39</v>
      </c>
      <c r="C15" s="12">
        <v>6</v>
      </c>
      <c r="D15" s="12">
        <v>9</v>
      </c>
      <c r="E15" s="12">
        <v>71</v>
      </c>
      <c r="F15" s="12"/>
      <c r="G15" s="12">
        <f t="shared" si="0"/>
        <v>80</v>
      </c>
      <c r="H15" s="12">
        <v>39</v>
      </c>
      <c r="I15" s="12">
        <v>11</v>
      </c>
    </row>
    <row r="16" spans="1:11" ht="18.95" customHeight="1" x14ac:dyDescent="0.3">
      <c r="A16" s="19">
        <v>14</v>
      </c>
      <c r="B16" s="21" t="s">
        <v>37</v>
      </c>
      <c r="C16" s="12">
        <v>20</v>
      </c>
      <c r="D16" s="12">
        <v>24</v>
      </c>
      <c r="E16" s="12">
        <v>57</v>
      </c>
      <c r="F16" s="12"/>
      <c r="G16" s="12">
        <f t="shared" si="0"/>
        <v>81</v>
      </c>
      <c r="H16" s="12">
        <v>21</v>
      </c>
      <c r="I16" s="12">
        <v>14</v>
      </c>
    </row>
    <row r="17" spans="1:9" ht="18.95" customHeight="1" x14ac:dyDescent="0.3">
      <c r="A17" s="19">
        <v>15</v>
      </c>
      <c r="B17" s="21" t="s">
        <v>45</v>
      </c>
      <c r="C17" s="12">
        <v>20</v>
      </c>
      <c r="D17" s="12">
        <v>24</v>
      </c>
      <c r="E17" s="12">
        <v>59</v>
      </c>
      <c r="F17" s="12"/>
      <c r="G17" s="12">
        <f t="shared" si="0"/>
        <v>83</v>
      </c>
      <c r="H17" s="12">
        <v>23</v>
      </c>
      <c r="I17" s="12">
        <v>16</v>
      </c>
    </row>
    <row r="18" spans="1:9" ht="18.95" customHeight="1" x14ac:dyDescent="0.3">
      <c r="A18" s="19">
        <v>16</v>
      </c>
      <c r="B18" s="22" t="s">
        <v>47</v>
      </c>
      <c r="C18" s="12">
        <v>48</v>
      </c>
      <c r="D18" s="12">
        <v>10</v>
      </c>
      <c r="E18" s="12">
        <v>74</v>
      </c>
      <c r="F18" s="12"/>
      <c r="G18" s="12">
        <f t="shared" si="0"/>
        <v>84</v>
      </c>
      <c r="H18" s="12">
        <v>28</v>
      </c>
      <c r="I18" s="12">
        <v>13</v>
      </c>
    </row>
    <row r="19" spans="1:9" ht="18.95" customHeight="1" x14ac:dyDescent="0.3">
      <c r="A19" s="19">
        <v>17</v>
      </c>
      <c r="B19" s="21" t="s">
        <v>17</v>
      </c>
      <c r="C19" s="12">
        <v>20</v>
      </c>
      <c r="D19" s="12">
        <v>24</v>
      </c>
      <c r="E19" s="12">
        <v>62</v>
      </c>
      <c r="F19" s="12"/>
      <c r="G19" s="12">
        <f t="shared" si="0"/>
        <v>86</v>
      </c>
      <c r="H19" s="12">
        <v>25</v>
      </c>
      <c r="I19" s="12">
        <v>17</v>
      </c>
    </row>
    <row r="20" spans="1:9" ht="18.95" customHeight="1" x14ac:dyDescent="0.3">
      <c r="A20" s="19">
        <v>18</v>
      </c>
      <c r="B20" s="21" t="s">
        <v>26</v>
      </c>
      <c r="C20" s="12">
        <v>48</v>
      </c>
      <c r="D20" s="12">
        <v>10</v>
      </c>
      <c r="E20" s="12">
        <v>77</v>
      </c>
      <c r="F20" s="12"/>
      <c r="G20" s="12">
        <f t="shared" si="0"/>
        <v>87</v>
      </c>
      <c r="H20" s="12">
        <v>15</v>
      </c>
      <c r="I20" s="12">
        <v>15</v>
      </c>
    </row>
    <row r="21" spans="1:9" ht="18.95" customHeight="1" x14ac:dyDescent="0.3">
      <c r="A21" s="19">
        <v>19</v>
      </c>
      <c r="B21" s="22" t="s">
        <v>82</v>
      </c>
      <c r="C21" s="12">
        <v>14</v>
      </c>
      <c r="D21" s="12">
        <v>7</v>
      </c>
      <c r="E21" s="12">
        <v>81</v>
      </c>
      <c r="F21" s="12"/>
      <c r="G21" s="12">
        <f t="shared" si="0"/>
        <v>88</v>
      </c>
      <c r="H21" s="12">
        <v>10</v>
      </c>
      <c r="I21" s="12">
        <v>19</v>
      </c>
    </row>
    <row r="22" spans="1:9" ht="18.95" customHeight="1" x14ac:dyDescent="0.3">
      <c r="A22" s="19">
        <v>20</v>
      </c>
      <c r="B22" s="21" t="s">
        <v>21</v>
      </c>
      <c r="C22" s="12">
        <v>20</v>
      </c>
      <c r="D22" s="12">
        <v>24</v>
      </c>
      <c r="E22" s="12">
        <v>66</v>
      </c>
      <c r="F22" s="12"/>
      <c r="G22" s="12">
        <f t="shared" si="0"/>
        <v>90</v>
      </c>
      <c r="H22" s="12">
        <v>31</v>
      </c>
      <c r="I22" s="12">
        <v>14</v>
      </c>
    </row>
    <row r="23" spans="1:9" ht="18.95" customHeight="1" x14ac:dyDescent="0.3">
      <c r="A23" s="19">
        <v>21</v>
      </c>
      <c r="B23" s="21" t="s">
        <v>8</v>
      </c>
      <c r="C23" s="12">
        <v>20</v>
      </c>
      <c r="D23" s="12">
        <v>24</v>
      </c>
      <c r="E23" s="12">
        <v>66</v>
      </c>
      <c r="F23" s="12"/>
      <c r="G23" s="12">
        <f t="shared" si="0"/>
        <v>90</v>
      </c>
      <c r="H23" s="12">
        <v>35</v>
      </c>
      <c r="I23" s="12">
        <v>19</v>
      </c>
    </row>
    <row r="24" spans="1:9" ht="18.95" customHeight="1" x14ac:dyDescent="0.3">
      <c r="A24" s="19">
        <v>22</v>
      </c>
      <c r="B24" s="21" t="s">
        <v>27</v>
      </c>
      <c r="C24" s="12">
        <v>12</v>
      </c>
      <c r="D24" s="12">
        <v>4</v>
      </c>
      <c r="E24" s="12">
        <v>88</v>
      </c>
      <c r="F24" s="12"/>
      <c r="G24" s="12">
        <f t="shared" si="0"/>
        <v>92</v>
      </c>
      <c r="H24" s="12">
        <v>12</v>
      </c>
      <c r="I24" s="12">
        <v>11</v>
      </c>
    </row>
    <row r="25" spans="1:9" ht="18.95" customHeight="1" x14ac:dyDescent="0.3">
      <c r="A25" s="19">
        <v>23</v>
      </c>
      <c r="B25" s="21" t="s">
        <v>81</v>
      </c>
      <c r="C25" s="12">
        <v>20</v>
      </c>
      <c r="D25" s="12">
        <v>24</v>
      </c>
      <c r="E25" s="12">
        <v>69</v>
      </c>
      <c r="F25" s="12"/>
      <c r="G25" s="12">
        <f t="shared" si="0"/>
        <v>93</v>
      </c>
      <c r="H25" s="12">
        <v>33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9</v>
      </c>
      <c r="D26" s="12">
        <v>11</v>
      </c>
      <c r="E26" s="12">
        <v>82</v>
      </c>
      <c r="F26" s="12"/>
      <c r="G26" s="12">
        <f t="shared" si="0"/>
        <v>93</v>
      </c>
      <c r="H26" s="12">
        <v>4</v>
      </c>
      <c r="I26" s="12">
        <v>13</v>
      </c>
    </row>
    <row r="27" spans="1:9" ht="18.95" customHeight="1" x14ac:dyDescent="0.3">
      <c r="A27" s="19">
        <v>25</v>
      </c>
      <c r="B27" s="22" t="s">
        <v>9</v>
      </c>
      <c r="C27" s="12">
        <v>12</v>
      </c>
      <c r="D27" s="12">
        <v>4</v>
      </c>
      <c r="E27" s="12">
        <v>100</v>
      </c>
      <c r="F27" s="12"/>
      <c r="G27" s="12">
        <f t="shared" si="0"/>
        <v>104</v>
      </c>
      <c r="H27" s="12">
        <v>19</v>
      </c>
      <c r="I27" s="12">
        <v>15</v>
      </c>
    </row>
    <row r="28" spans="1:9" ht="18.95" customHeight="1" x14ac:dyDescent="0.3">
      <c r="A28" s="19">
        <v>26</v>
      </c>
      <c r="B28" s="21" t="s">
        <v>36</v>
      </c>
      <c r="C28" s="12">
        <v>42</v>
      </c>
      <c r="D28" s="12">
        <v>19</v>
      </c>
      <c r="E28" s="12">
        <v>85</v>
      </c>
      <c r="F28" s="12"/>
      <c r="G28" s="12">
        <f t="shared" si="0"/>
        <v>104</v>
      </c>
      <c r="H28" s="12">
        <v>1</v>
      </c>
      <c r="I28" s="12">
        <v>16</v>
      </c>
    </row>
    <row r="29" spans="1:9" ht="18.95" customHeight="1" x14ac:dyDescent="0.3">
      <c r="A29" s="19">
        <v>27</v>
      </c>
      <c r="B29" s="21" t="s">
        <v>46</v>
      </c>
      <c r="C29" s="12">
        <v>14</v>
      </c>
      <c r="D29" s="12">
        <v>7</v>
      </c>
      <c r="E29" s="12">
        <v>97</v>
      </c>
      <c r="F29" s="12"/>
      <c r="G29" s="12">
        <f t="shared" si="0"/>
        <v>104</v>
      </c>
      <c r="H29" s="12">
        <v>8</v>
      </c>
      <c r="I29" s="12">
        <v>11</v>
      </c>
    </row>
    <row r="30" spans="1:9" ht="18.95" customHeight="1" x14ac:dyDescent="0.3">
      <c r="A30" s="19">
        <v>28</v>
      </c>
      <c r="B30" s="21" t="s">
        <v>22</v>
      </c>
      <c r="C30" s="12">
        <v>20</v>
      </c>
      <c r="D30" s="12">
        <v>24</v>
      </c>
      <c r="E30" s="12">
        <v>81</v>
      </c>
      <c r="F30" s="12"/>
      <c r="G30" s="12">
        <f t="shared" si="0"/>
        <v>105</v>
      </c>
      <c r="H30" s="12">
        <v>27</v>
      </c>
      <c r="I30" s="12">
        <v>18</v>
      </c>
    </row>
    <row r="31" spans="1:9" ht="18.95" customHeight="1" x14ac:dyDescent="0.3">
      <c r="A31" s="19">
        <v>29</v>
      </c>
      <c r="B31" s="21" t="s">
        <v>83</v>
      </c>
      <c r="C31" s="12">
        <v>20</v>
      </c>
      <c r="D31" s="12">
        <v>24</v>
      </c>
      <c r="E31" s="12">
        <v>86</v>
      </c>
      <c r="F31" s="12"/>
      <c r="G31" s="12">
        <f t="shared" si="0"/>
        <v>110</v>
      </c>
      <c r="H31" s="12">
        <v>11</v>
      </c>
      <c r="I31" s="12">
        <v>15</v>
      </c>
    </row>
    <row r="32" spans="1:9" ht="18.95" customHeight="1" x14ac:dyDescent="0.3">
      <c r="A32" s="19">
        <v>30</v>
      </c>
      <c r="B32" s="21" t="s">
        <v>4</v>
      </c>
      <c r="C32" s="12">
        <v>48</v>
      </c>
      <c r="D32" s="12">
        <v>10</v>
      </c>
      <c r="E32" s="12">
        <v>100</v>
      </c>
      <c r="F32" s="12"/>
      <c r="G32" s="12">
        <f t="shared" si="0"/>
        <v>110</v>
      </c>
      <c r="H32" s="12">
        <v>22</v>
      </c>
      <c r="I32" s="12">
        <v>9</v>
      </c>
    </row>
    <row r="33" spans="1:9" ht="18.95" customHeight="1" x14ac:dyDescent="0.3">
      <c r="A33" s="19">
        <v>31</v>
      </c>
      <c r="B33" s="21" t="s">
        <v>16</v>
      </c>
      <c r="C33" s="12">
        <v>20</v>
      </c>
      <c r="D33" s="12">
        <v>24</v>
      </c>
      <c r="E33" s="12">
        <v>88</v>
      </c>
      <c r="F33" s="12"/>
      <c r="G33" s="12">
        <f t="shared" si="0"/>
        <v>112</v>
      </c>
      <c r="H33" s="12">
        <v>6</v>
      </c>
      <c r="I33" s="12">
        <v>13</v>
      </c>
    </row>
    <row r="34" spans="1:9" ht="18.95" customHeight="1" x14ac:dyDescent="0.3">
      <c r="A34" s="19">
        <v>32</v>
      </c>
      <c r="B34" s="21" t="s">
        <v>42</v>
      </c>
      <c r="C34" s="12">
        <v>11</v>
      </c>
      <c r="D34" s="12">
        <v>5</v>
      </c>
      <c r="E34" s="12">
        <v>110</v>
      </c>
      <c r="F34" s="12"/>
      <c r="G34" s="12">
        <f t="shared" si="0"/>
        <v>115</v>
      </c>
      <c r="H34" s="12">
        <v>26</v>
      </c>
      <c r="I34" s="12">
        <v>15</v>
      </c>
    </row>
    <row r="35" spans="1:9" ht="18.95" customHeight="1" x14ac:dyDescent="0.3">
      <c r="A35" s="19">
        <v>33</v>
      </c>
      <c r="B35" s="21" t="s">
        <v>15</v>
      </c>
      <c r="C35" s="12">
        <v>9</v>
      </c>
      <c r="D35" s="12">
        <v>11</v>
      </c>
      <c r="E35" s="12">
        <v>105</v>
      </c>
      <c r="F35" s="12"/>
      <c r="G35" s="12">
        <f t="shared" si="0"/>
        <v>116</v>
      </c>
      <c r="H35" s="12">
        <v>34</v>
      </c>
      <c r="I35" s="12">
        <v>20</v>
      </c>
    </row>
    <row r="36" spans="1:9" ht="18.95" customHeight="1" x14ac:dyDescent="0.3">
      <c r="A36" s="19">
        <v>34</v>
      </c>
      <c r="B36" s="21" t="s">
        <v>41</v>
      </c>
      <c r="C36" s="12">
        <v>20</v>
      </c>
      <c r="D36" s="12">
        <v>24</v>
      </c>
      <c r="E36" s="12">
        <v>93</v>
      </c>
      <c r="F36" s="12"/>
      <c r="G36" s="12">
        <f t="shared" si="0"/>
        <v>117</v>
      </c>
      <c r="H36" s="12">
        <v>29</v>
      </c>
      <c r="I36" s="12">
        <v>18</v>
      </c>
    </row>
    <row r="37" spans="1:9" ht="18.95" customHeight="1" x14ac:dyDescent="0.3">
      <c r="A37" s="19">
        <v>35</v>
      </c>
      <c r="B37" s="91" t="s">
        <v>84</v>
      </c>
      <c r="C37" s="12">
        <v>88</v>
      </c>
      <c r="D37" s="12">
        <v>23</v>
      </c>
      <c r="E37" s="12">
        <v>95</v>
      </c>
      <c r="F37" s="12"/>
      <c r="G37" s="12">
        <f t="shared" si="0"/>
        <v>118</v>
      </c>
      <c r="H37" s="12">
        <v>5</v>
      </c>
      <c r="I37" s="12">
        <v>17</v>
      </c>
    </row>
    <row r="38" spans="1:9" ht="18.95" customHeight="1" x14ac:dyDescent="0.3">
      <c r="A38" s="19">
        <v>36</v>
      </c>
      <c r="B38" s="21" t="s">
        <v>7</v>
      </c>
      <c r="C38" s="12">
        <v>48</v>
      </c>
      <c r="D38" s="12">
        <v>10</v>
      </c>
      <c r="E38" s="12">
        <v>109</v>
      </c>
      <c r="F38" s="12"/>
      <c r="G38" s="12">
        <f t="shared" si="0"/>
        <v>119</v>
      </c>
      <c r="H38" s="12">
        <v>13</v>
      </c>
      <c r="I38" s="12">
        <v>10</v>
      </c>
    </row>
    <row r="39" spans="1:9" ht="18.95" customHeight="1" x14ac:dyDescent="0.3">
      <c r="A39" s="19">
        <v>37</v>
      </c>
      <c r="B39" s="21" t="s">
        <v>35</v>
      </c>
      <c r="C39" s="12">
        <v>20</v>
      </c>
      <c r="D39" s="12">
        <v>24</v>
      </c>
      <c r="E39" s="12">
        <v>96</v>
      </c>
      <c r="F39" s="12"/>
      <c r="G39" s="12">
        <f t="shared" si="0"/>
        <v>120</v>
      </c>
      <c r="H39" s="12">
        <v>9</v>
      </c>
      <c r="I39" s="12">
        <v>14</v>
      </c>
    </row>
    <row r="40" spans="1:9" ht="18.95" customHeight="1" x14ac:dyDescent="0.3">
      <c r="A40" s="19">
        <v>38</v>
      </c>
      <c r="B40" s="21" t="s">
        <v>2</v>
      </c>
      <c r="C40" s="12">
        <v>2</v>
      </c>
      <c r="D40" s="12">
        <v>18</v>
      </c>
      <c r="E40" s="12">
        <v>103</v>
      </c>
      <c r="F40" s="12"/>
      <c r="G40" s="12">
        <f t="shared" si="0"/>
        <v>121</v>
      </c>
      <c r="H40" s="12">
        <v>38</v>
      </c>
      <c r="I40" s="12">
        <v>14</v>
      </c>
    </row>
    <row r="41" spans="1:9" ht="18.75" customHeight="1" x14ac:dyDescent="0.3">
      <c r="A41" s="19">
        <v>39</v>
      </c>
      <c r="B41" s="21" t="s">
        <v>44</v>
      </c>
      <c r="C41" s="12">
        <v>18</v>
      </c>
      <c r="D41" s="12">
        <v>0</v>
      </c>
      <c r="E41" s="12">
        <v>140</v>
      </c>
      <c r="F41" s="12"/>
      <c r="G41" s="12">
        <f t="shared" si="0"/>
        <v>140</v>
      </c>
      <c r="H41" s="12">
        <v>18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17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27</v>
      </c>
      <c r="D44" s="48"/>
      <c r="E44" s="49" t="s">
        <v>96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7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/>
      <c r="E46" s="49" t="s">
        <v>43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17</v>
      </c>
      <c r="D49" s="48"/>
      <c r="E49" s="49" t="s">
        <v>97</v>
      </c>
      <c r="F49" s="49"/>
      <c r="G49" s="50"/>
      <c r="H49" s="20">
        <v>250</v>
      </c>
    </row>
    <row r="50" spans="1:8" x14ac:dyDescent="0.25">
      <c r="A50" s="10"/>
      <c r="C50" s="17"/>
      <c r="D50" s="48"/>
      <c r="E50" s="49"/>
      <c r="F50" s="49"/>
      <c r="G50" s="50"/>
      <c r="H50" s="20" t="s">
        <v>98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46" t="s">
        <v>53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</v>
      </c>
      <c r="D3" s="12">
        <v>4</v>
      </c>
      <c r="E3" s="12">
        <v>49</v>
      </c>
      <c r="F3" s="12"/>
      <c r="G3" s="12">
        <f t="shared" ref="G3:G41" si="0">SUM(D3+E3+F3)</f>
        <v>53</v>
      </c>
      <c r="H3" s="12">
        <v>2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19</v>
      </c>
      <c r="D4" s="12">
        <v>0</v>
      </c>
      <c r="E4" s="12">
        <v>62</v>
      </c>
      <c r="F4" s="12"/>
      <c r="G4" s="12">
        <f t="shared" si="0"/>
        <v>62</v>
      </c>
      <c r="H4" s="12">
        <v>25</v>
      </c>
      <c r="I4" s="12">
        <v>9</v>
      </c>
    </row>
    <row r="5" spans="1:11" ht="18.95" customHeight="1" x14ac:dyDescent="0.3">
      <c r="A5" s="19">
        <v>3</v>
      </c>
      <c r="B5" s="21" t="s">
        <v>32</v>
      </c>
      <c r="C5" s="12">
        <v>42</v>
      </c>
      <c r="D5" s="12">
        <v>37</v>
      </c>
      <c r="E5" s="12">
        <v>29</v>
      </c>
      <c r="F5" s="12"/>
      <c r="G5" s="12">
        <f t="shared" si="0"/>
        <v>66</v>
      </c>
      <c r="H5" s="12">
        <v>11</v>
      </c>
      <c r="I5" s="12">
        <v>9</v>
      </c>
    </row>
    <row r="6" spans="1:11" ht="18.95" customHeight="1" x14ac:dyDescent="0.3">
      <c r="A6" s="19">
        <v>4</v>
      </c>
      <c r="B6" s="21" t="s">
        <v>24</v>
      </c>
      <c r="C6" s="12">
        <v>22</v>
      </c>
      <c r="D6" s="12">
        <v>2</v>
      </c>
      <c r="E6" s="12">
        <v>72</v>
      </c>
      <c r="F6" s="12"/>
      <c r="G6" s="12">
        <f t="shared" si="0"/>
        <v>74</v>
      </c>
      <c r="H6" s="12">
        <v>20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18</v>
      </c>
      <c r="D7" s="12">
        <v>8</v>
      </c>
      <c r="E7" s="12">
        <v>69</v>
      </c>
      <c r="F7" s="12"/>
      <c r="G7" s="12">
        <f t="shared" si="0"/>
        <v>77</v>
      </c>
      <c r="H7" s="12">
        <v>28</v>
      </c>
      <c r="I7" s="12">
        <v>13</v>
      </c>
    </row>
    <row r="8" spans="1:11" ht="18.95" customHeight="1" x14ac:dyDescent="0.3">
      <c r="A8" s="19">
        <v>6</v>
      </c>
      <c r="B8" s="21" t="s">
        <v>43</v>
      </c>
      <c r="C8" s="12">
        <v>22</v>
      </c>
      <c r="D8" s="12">
        <v>2</v>
      </c>
      <c r="E8" s="12">
        <v>76</v>
      </c>
      <c r="F8" s="12"/>
      <c r="G8" s="12">
        <f t="shared" si="0"/>
        <v>78</v>
      </c>
      <c r="H8" s="12">
        <v>14</v>
      </c>
      <c r="I8" s="12">
        <v>10</v>
      </c>
    </row>
    <row r="9" spans="1:11" ht="18.95" customHeight="1" x14ac:dyDescent="0.3">
      <c r="A9" s="19">
        <v>7</v>
      </c>
      <c r="B9" s="21" t="s">
        <v>48</v>
      </c>
      <c r="C9" s="12">
        <v>48</v>
      </c>
      <c r="D9" s="12">
        <v>12</v>
      </c>
      <c r="E9" s="12">
        <v>66</v>
      </c>
      <c r="F9" s="12"/>
      <c r="G9" s="12">
        <f t="shared" si="0"/>
        <v>78</v>
      </c>
      <c r="H9" s="12">
        <v>34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3</v>
      </c>
      <c r="C10" s="12">
        <v>18</v>
      </c>
      <c r="D10" s="12">
        <v>8</v>
      </c>
      <c r="E10" s="12">
        <v>72</v>
      </c>
      <c r="F10" s="12"/>
      <c r="G10" s="12">
        <f t="shared" si="0"/>
        <v>80</v>
      </c>
      <c r="H10" s="12">
        <v>24</v>
      </c>
      <c r="I10" s="12">
        <v>10</v>
      </c>
    </row>
    <row r="11" spans="1:11" ht="18.95" customHeight="1" x14ac:dyDescent="0.3">
      <c r="A11" s="19">
        <v>9</v>
      </c>
      <c r="B11" s="21" t="s">
        <v>28</v>
      </c>
      <c r="C11" s="12">
        <v>18</v>
      </c>
      <c r="D11" s="12">
        <v>8</v>
      </c>
      <c r="E11" s="12">
        <v>72</v>
      </c>
      <c r="F11" s="12"/>
      <c r="G11" s="12">
        <f t="shared" si="0"/>
        <v>80</v>
      </c>
      <c r="H11" s="12">
        <v>39</v>
      </c>
      <c r="I11" s="12">
        <v>22</v>
      </c>
    </row>
    <row r="12" spans="1:11" ht="18.95" customHeight="1" x14ac:dyDescent="0.3">
      <c r="A12" s="19">
        <v>10</v>
      </c>
      <c r="B12" s="91" t="s">
        <v>25</v>
      </c>
      <c r="C12" s="12">
        <v>1</v>
      </c>
      <c r="D12" s="12">
        <v>11</v>
      </c>
      <c r="E12" s="12">
        <v>73</v>
      </c>
      <c r="F12" s="12"/>
      <c r="G12" s="12">
        <f t="shared" si="0"/>
        <v>84</v>
      </c>
      <c r="H12" s="12">
        <v>37</v>
      </c>
      <c r="I12" s="12">
        <v>16</v>
      </c>
    </row>
    <row r="13" spans="1:11" ht="18.95" customHeight="1" x14ac:dyDescent="0.3">
      <c r="A13" s="19">
        <v>11</v>
      </c>
      <c r="B13" s="22" t="s">
        <v>47</v>
      </c>
      <c r="C13" s="12">
        <v>14</v>
      </c>
      <c r="D13" s="12">
        <v>3</v>
      </c>
      <c r="E13" s="12">
        <v>84</v>
      </c>
      <c r="F13" s="12"/>
      <c r="G13" s="12">
        <f t="shared" si="0"/>
        <v>87</v>
      </c>
      <c r="H13" s="12">
        <v>7</v>
      </c>
      <c r="I13" s="12">
        <v>12</v>
      </c>
    </row>
    <row r="14" spans="1:11" ht="18.95" customHeight="1" x14ac:dyDescent="0.3">
      <c r="A14" s="19">
        <v>12</v>
      </c>
      <c r="B14" s="21" t="s">
        <v>85</v>
      </c>
      <c r="C14" s="12">
        <v>1</v>
      </c>
      <c r="D14" s="12">
        <v>11</v>
      </c>
      <c r="E14" s="12">
        <v>77</v>
      </c>
      <c r="F14" s="12"/>
      <c r="G14" s="12">
        <f t="shared" si="0"/>
        <v>88</v>
      </c>
      <c r="H14" s="12">
        <v>38</v>
      </c>
      <c r="I14" s="12">
        <v>12</v>
      </c>
    </row>
    <row r="15" spans="1:11" ht="18.95" customHeight="1" x14ac:dyDescent="0.3">
      <c r="A15" s="19">
        <v>13</v>
      </c>
      <c r="B15" s="21" t="s">
        <v>37</v>
      </c>
      <c r="C15" s="12">
        <v>18</v>
      </c>
      <c r="D15" s="12">
        <v>8</v>
      </c>
      <c r="E15" s="12">
        <v>81</v>
      </c>
      <c r="F15" s="12"/>
      <c r="G15" s="12">
        <f t="shared" si="0"/>
        <v>89</v>
      </c>
      <c r="H15" s="12">
        <v>22</v>
      </c>
      <c r="I15" s="12">
        <v>8</v>
      </c>
    </row>
    <row r="16" spans="1:11" ht="18.95" customHeight="1" x14ac:dyDescent="0.3">
      <c r="A16" s="19">
        <v>14</v>
      </c>
      <c r="B16" s="21" t="s">
        <v>34</v>
      </c>
      <c r="C16" s="12">
        <v>20</v>
      </c>
      <c r="D16" s="12">
        <v>14</v>
      </c>
      <c r="E16" s="12">
        <v>76</v>
      </c>
      <c r="F16" s="12"/>
      <c r="G16" s="12">
        <f t="shared" si="0"/>
        <v>90</v>
      </c>
      <c r="H16" s="12">
        <v>33</v>
      </c>
      <c r="I16" s="12">
        <v>14</v>
      </c>
    </row>
    <row r="17" spans="1:9" ht="18.95" customHeight="1" x14ac:dyDescent="0.3">
      <c r="A17" s="19">
        <v>15</v>
      </c>
      <c r="B17" s="21" t="s">
        <v>21</v>
      </c>
      <c r="C17" s="12">
        <v>19</v>
      </c>
      <c r="D17" s="12">
        <v>0</v>
      </c>
      <c r="E17" s="12">
        <v>90</v>
      </c>
      <c r="F17" s="12"/>
      <c r="G17" s="12">
        <f t="shared" si="0"/>
        <v>90</v>
      </c>
      <c r="H17" s="12">
        <v>29</v>
      </c>
      <c r="I17" s="12">
        <v>15</v>
      </c>
    </row>
    <row r="18" spans="1:9" ht="18.95" customHeight="1" x14ac:dyDescent="0.3">
      <c r="A18" s="19">
        <v>16</v>
      </c>
      <c r="B18" s="21" t="s">
        <v>8</v>
      </c>
      <c r="C18" s="12">
        <v>19</v>
      </c>
      <c r="D18" s="12">
        <v>0</v>
      </c>
      <c r="E18" s="12">
        <v>90</v>
      </c>
      <c r="F18" s="12"/>
      <c r="G18" s="12">
        <f t="shared" si="0"/>
        <v>90</v>
      </c>
      <c r="H18" s="12">
        <v>3</v>
      </c>
      <c r="I18" s="12">
        <v>19</v>
      </c>
    </row>
    <row r="19" spans="1:9" ht="18.95" customHeight="1" x14ac:dyDescent="0.3">
      <c r="A19" s="19">
        <v>17</v>
      </c>
      <c r="B19" s="21" t="s">
        <v>39</v>
      </c>
      <c r="C19" s="12">
        <v>1</v>
      </c>
      <c r="D19" s="12">
        <v>11</v>
      </c>
      <c r="E19" s="12">
        <v>80</v>
      </c>
      <c r="F19" s="12"/>
      <c r="G19" s="12">
        <f t="shared" si="0"/>
        <v>91</v>
      </c>
      <c r="H19" s="12">
        <v>23</v>
      </c>
      <c r="I19" s="12">
        <v>10</v>
      </c>
    </row>
    <row r="20" spans="1:9" ht="18.95" customHeight="1" x14ac:dyDescent="0.3">
      <c r="A20" s="19">
        <v>18</v>
      </c>
      <c r="B20" s="21" t="s">
        <v>26</v>
      </c>
      <c r="C20" s="12">
        <v>4</v>
      </c>
      <c r="D20" s="12">
        <v>4</v>
      </c>
      <c r="E20" s="12">
        <v>87</v>
      </c>
      <c r="F20" s="12"/>
      <c r="G20" s="12">
        <f t="shared" si="0"/>
        <v>91</v>
      </c>
      <c r="H20" s="12">
        <v>1</v>
      </c>
      <c r="I20" s="12">
        <v>10</v>
      </c>
    </row>
    <row r="21" spans="1:9" ht="18.95" customHeight="1" x14ac:dyDescent="0.3">
      <c r="A21" s="19">
        <v>19</v>
      </c>
      <c r="B21" s="22" t="s">
        <v>82</v>
      </c>
      <c r="C21" s="12">
        <v>3</v>
      </c>
      <c r="D21" s="12">
        <v>6</v>
      </c>
      <c r="E21" s="12">
        <v>88</v>
      </c>
      <c r="F21" s="12"/>
      <c r="G21" s="12">
        <f t="shared" si="0"/>
        <v>94</v>
      </c>
      <c r="H21" s="12">
        <v>30</v>
      </c>
      <c r="I21" s="12">
        <v>16</v>
      </c>
    </row>
    <row r="22" spans="1:9" ht="18.95" customHeight="1" x14ac:dyDescent="0.3">
      <c r="A22" s="19">
        <v>20</v>
      </c>
      <c r="B22" s="21" t="s">
        <v>27</v>
      </c>
      <c r="C22" s="12">
        <v>22</v>
      </c>
      <c r="D22" s="12">
        <v>2</v>
      </c>
      <c r="E22" s="12">
        <v>92</v>
      </c>
      <c r="F22" s="12"/>
      <c r="G22" s="12">
        <f t="shared" si="0"/>
        <v>94</v>
      </c>
      <c r="H22" s="12">
        <v>13</v>
      </c>
      <c r="I22" s="12">
        <v>24</v>
      </c>
    </row>
    <row r="23" spans="1:9" ht="18.95" customHeight="1" x14ac:dyDescent="0.3">
      <c r="A23" s="19">
        <v>21</v>
      </c>
      <c r="B23" s="21" t="s">
        <v>81</v>
      </c>
      <c r="C23" s="12">
        <v>22</v>
      </c>
      <c r="D23" s="12">
        <v>2</v>
      </c>
      <c r="E23" s="12">
        <v>93</v>
      </c>
      <c r="F23" s="12"/>
      <c r="G23" s="12">
        <f t="shared" si="0"/>
        <v>95</v>
      </c>
      <c r="H23" s="12">
        <v>4</v>
      </c>
      <c r="I23" s="12">
        <v>11</v>
      </c>
    </row>
    <row r="24" spans="1:9" ht="18.95" customHeight="1" x14ac:dyDescent="0.3">
      <c r="A24" s="19">
        <v>22</v>
      </c>
      <c r="B24" s="21" t="s">
        <v>45</v>
      </c>
      <c r="C24" s="12">
        <v>9</v>
      </c>
      <c r="D24" s="12">
        <v>15</v>
      </c>
      <c r="E24" s="12">
        <v>83</v>
      </c>
      <c r="F24" s="12"/>
      <c r="G24" s="12">
        <f t="shared" si="0"/>
        <v>98</v>
      </c>
      <c r="H24" s="12">
        <v>21</v>
      </c>
      <c r="I24" s="12">
        <v>10</v>
      </c>
    </row>
    <row r="25" spans="1:9" ht="18.95" customHeight="1" x14ac:dyDescent="0.3">
      <c r="A25" s="19">
        <v>23</v>
      </c>
      <c r="B25" s="21" t="s">
        <v>17</v>
      </c>
      <c r="C25" s="12">
        <v>9</v>
      </c>
      <c r="D25" s="12">
        <v>15</v>
      </c>
      <c r="E25" s="12">
        <v>86</v>
      </c>
      <c r="F25" s="12"/>
      <c r="G25" s="12">
        <f t="shared" si="0"/>
        <v>101</v>
      </c>
      <c r="H25" s="12">
        <v>10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1</v>
      </c>
      <c r="D26" s="12">
        <v>11</v>
      </c>
      <c r="E26" s="12">
        <v>93</v>
      </c>
      <c r="F26" s="12"/>
      <c r="G26" s="12">
        <f t="shared" si="0"/>
        <v>104</v>
      </c>
      <c r="H26" s="12">
        <v>36</v>
      </c>
      <c r="I26" s="12">
        <v>12</v>
      </c>
    </row>
    <row r="27" spans="1:9" ht="18.95" customHeight="1" x14ac:dyDescent="0.3">
      <c r="A27" s="19">
        <v>25</v>
      </c>
      <c r="B27" s="21" t="s">
        <v>22</v>
      </c>
      <c r="C27" s="12">
        <v>3</v>
      </c>
      <c r="D27" s="12">
        <v>6</v>
      </c>
      <c r="E27" s="12">
        <v>105</v>
      </c>
      <c r="F27" s="12"/>
      <c r="G27" s="12">
        <f t="shared" si="0"/>
        <v>111</v>
      </c>
      <c r="H27" s="12">
        <v>35</v>
      </c>
      <c r="I27" s="12">
        <v>14</v>
      </c>
    </row>
    <row r="28" spans="1:9" ht="18.95" customHeight="1" x14ac:dyDescent="0.3">
      <c r="A28" s="19">
        <v>27</v>
      </c>
      <c r="B28" s="22" t="s">
        <v>9</v>
      </c>
      <c r="C28" s="12">
        <v>1</v>
      </c>
      <c r="D28" s="12">
        <v>11</v>
      </c>
      <c r="E28" s="12">
        <v>104</v>
      </c>
      <c r="F28" s="12"/>
      <c r="G28" s="12">
        <f t="shared" si="0"/>
        <v>115</v>
      </c>
      <c r="H28" s="12">
        <v>17</v>
      </c>
      <c r="I28" s="12">
        <v>11</v>
      </c>
    </row>
    <row r="29" spans="1:9" ht="18.95" customHeight="1" x14ac:dyDescent="0.3">
      <c r="A29" s="19">
        <v>28</v>
      </c>
      <c r="B29" s="21" t="s">
        <v>36</v>
      </c>
      <c r="C29" s="12">
        <v>1</v>
      </c>
      <c r="D29" s="12">
        <v>11</v>
      </c>
      <c r="E29" s="12">
        <v>104</v>
      </c>
      <c r="F29" s="12"/>
      <c r="G29" s="12">
        <f t="shared" si="0"/>
        <v>115</v>
      </c>
      <c r="H29" s="12">
        <v>32</v>
      </c>
      <c r="I29" s="12">
        <v>20</v>
      </c>
    </row>
    <row r="30" spans="1:9" ht="18.95" customHeight="1" x14ac:dyDescent="0.3">
      <c r="A30" s="19">
        <v>26</v>
      </c>
      <c r="B30" s="21" t="s">
        <v>46</v>
      </c>
      <c r="C30" s="12">
        <v>1</v>
      </c>
      <c r="D30" s="12">
        <v>11</v>
      </c>
      <c r="E30" s="12">
        <v>104</v>
      </c>
      <c r="F30" s="12"/>
      <c r="G30" s="12">
        <f t="shared" si="0"/>
        <v>115</v>
      </c>
      <c r="H30" s="12">
        <v>26</v>
      </c>
      <c r="I30" s="12">
        <v>11</v>
      </c>
    </row>
    <row r="31" spans="1:9" ht="18.95" customHeight="1" x14ac:dyDescent="0.3">
      <c r="A31" s="19">
        <v>29</v>
      </c>
      <c r="B31" s="21" t="s">
        <v>4</v>
      </c>
      <c r="C31" s="12">
        <v>11</v>
      </c>
      <c r="D31" s="12">
        <v>5</v>
      </c>
      <c r="E31" s="12">
        <v>110</v>
      </c>
      <c r="F31" s="12"/>
      <c r="G31" s="12">
        <f t="shared" si="0"/>
        <v>115</v>
      </c>
      <c r="H31" s="12">
        <v>6</v>
      </c>
      <c r="I31" s="12">
        <v>18</v>
      </c>
    </row>
    <row r="32" spans="1:9" ht="18.95" customHeight="1" x14ac:dyDescent="0.3">
      <c r="A32" s="19">
        <v>30</v>
      </c>
      <c r="B32" s="21" t="s">
        <v>16</v>
      </c>
      <c r="C32" s="12">
        <v>4</v>
      </c>
      <c r="D32" s="12">
        <v>4</v>
      </c>
      <c r="E32" s="12">
        <v>112</v>
      </c>
      <c r="F32" s="12"/>
      <c r="G32" s="12">
        <f t="shared" si="0"/>
        <v>116</v>
      </c>
      <c r="H32" s="12">
        <v>8</v>
      </c>
      <c r="I32" s="12">
        <v>14</v>
      </c>
    </row>
    <row r="33" spans="1:9" ht="18.95" customHeight="1" x14ac:dyDescent="0.3">
      <c r="A33" s="19">
        <v>31</v>
      </c>
      <c r="B33" s="21" t="s">
        <v>42</v>
      </c>
      <c r="C33" s="12">
        <v>22</v>
      </c>
      <c r="D33" s="12">
        <v>2</v>
      </c>
      <c r="E33" s="12">
        <v>115</v>
      </c>
      <c r="F33" s="12"/>
      <c r="G33" s="12">
        <f t="shared" si="0"/>
        <v>117</v>
      </c>
      <c r="H33" s="12">
        <v>18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22</v>
      </c>
      <c r="D34" s="12">
        <v>2</v>
      </c>
      <c r="E34" s="12">
        <v>116</v>
      </c>
      <c r="F34" s="12"/>
      <c r="G34" s="12">
        <f t="shared" si="0"/>
        <v>118</v>
      </c>
      <c r="H34" s="12">
        <v>16</v>
      </c>
      <c r="I34" s="12">
        <v>15</v>
      </c>
    </row>
    <row r="35" spans="1:9" ht="18.95" customHeight="1" x14ac:dyDescent="0.3">
      <c r="A35" s="19">
        <v>33</v>
      </c>
      <c r="B35" s="21" t="s">
        <v>41</v>
      </c>
      <c r="C35" s="12">
        <v>11</v>
      </c>
      <c r="D35" s="12">
        <v>5</v>
      </c>
      <c r="E35" s="12">
        <v>117</v>
      </c>
      <c r="F35" s="12"/>
      <c r="G35" s="12">
        <f t="shared" si="0"/>
        <v>122</v>
      </c>
      <c r="H35" s="12">
        <v>27</v>
      </c>
      <c r="I35" s="12">
        <v>18</v>
      </c>
    </row>
    <row r="36" spans="1:9" ht="18.95" customHeight="1" x14ac:dyDescent="0.3">
      <c r="A36" s="19">
        <v>34</v>
      </c>
      <c r="B36" s="21" t="s">
        <v>83</v>
      </c>
      <c r="C36" s="12">
        <v>9</v>
      </c>
      <c r="D36" s="12">
        <v>15</v>
      </c>
      <c r="E36" s="12">
        <v>110</v>
      </c>
      <c r="F36" s="12"/>
      <c r="G36" s="12">
        <f t="shared" si="0"/>
        <v>125</v>
      </c>
      <c r="H36" s="12">
        <v>15</v>
      </c>
      <c r="I36" s="12">
        <v>17</v>
      </c>
    </row>
    <row r="37" spans="1:9" ht="18.95" customHeight="1" x14ac:dyDescent="0.3">
      <c r="A37" s="19">
        <v>35</v>
      </c>
      <c r="B37" s="91" t="s">
        <v>2</v>
      </c>
      <c r="C37" s="12">
        <v>4</v>
      </c>
      <c r="D37" s="12">
        <v>4</v>
      </c>
      <c r="E37" s="12">
        <v>121</v>
      </c>
      <c r="F37" s="12"/>
      <c r="G37" s="12">
        <f t="shared" si="0"/>
        <v>125</v>
      </c>
      <c r="H37" s="12">
        <v>5</v>
      </c>
      <c r="I37" s="12">
        <v>19</v>
      </c>
    </row>
    <row r="38" spans="1:9" ht="18.95" customHeight="1" x14ac:dyDescent="0.3">
      <c r="A38" s="19">
        <v>36</v>
      </c>
      <c r="B38" s="21" t="s">
        <v>84</v>
      </c>
      <c r="C38" s="12">
        <v>18</v>
      </c>
      <c r="D38" s="12">
        <v>8</v>
      </c>
      <c r="E38" s="12">
        <v>118</v>
      </c>
      <c r="F38" s="12"/>
      <c r="G38" s="12">
        <f t="shared" si="0"/>
        <v>126</v>
      </c>
      <c r="H38" s="12">
        <v>9</v>
      </c>
      <c r="I38" s="12">
        <v>8</v>
      </c>
    </row>
    <row r="39" spans="1:9" ht="18.95" customHeight="1" x14ac:dyDescent="0.3">
      <c r="A39" s="19">
        <v>37</v>
      </c>
      <c r="B39" s="21" t="s">
        <v>7</v>
      </c>
      <c r="C39" s="12">
        <v>1</v>
      </c>
      <c r="D39" s="12">
        <v>11</v>
      </c>
      <c r="E39" s="12">
        <v>119</v>
      </c>
      <c r="F39" s="12"/>
      <c r="G39" s="12">
        <f t="shared" si="0"/>
        <v>130</v>
      </c>
      <c r="H39" s="12">
        <v>12</v>
      </c>
      <c r="I39" s="12">
        <v>17</v>
      </c>
    </row>
    <row r="40" spans="1:9" ht="18.95" customHeight="1" x14ac:dyDescent="0.3">
      <c r="A40" s="19">
        <v>38</v>
      </c>
      <c r="B40" s="21" t="s">
        <v>35</v>
      </c>
      <c r="C40" s="12">
        <v>1</v>
      </c>
      <c r="D40" s="12">
        <v>11</v>
      </c>
      <c r="E40" s="12">
        <v>120</v>
      </c>
      <c r="F40" s="12"/>
      <c r="G40" s="12">
        <f t="shared" si="0"/>
        <v>131</v>
      </c>
      <c r="H40" s="12">
        <v>31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6</v>
      </c>
      <c r="D41" s="12">
        <v>9</v>
      </c>
      <c r="E41" s="12">
        <v>140</v>
      </c>
      <c r="F41" s="12"/>
      <c r="G41" s="12">
        <f t="shared" si="0"/>
        <v>149</v>
      </c>
      <c r="H41" s="12">
        <v>19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5</v>
      </c>
      <c r="D43" s="48"/>
      <c r="E43" s="49" t="s">
        <v>2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3</v>
      </c>
      <c r="D44" s="48"/>
      <c r="E44" s="49" t="s">
        <v>8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14</v>
      </c>
      <c r="D45" s="48"/>
      <c r="E45" s="49" t="s">
        <v>43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26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5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2019-05-14T14:25:35Z</cp:lastPrinted>
  <dcterms:created xsi:type="dcterms:W3CDTF">2012-02-12T17:12:32Z</dcterms:created>
  <dcterms:modified xsi:type="dcterms:W3CDTF">2019-05-14T14:26:32Z</dcterms:modified>
</cp:coreProperties>
</file>